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Work\CIS_gdpgaoagemp\"/>
    </mc:Choice>
  </mc:AlternateContent>
  <bookViews>
    <workbookView xWindow="0" yWindow="0" windowWidth="24924" windowHeight="1027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2" i="1" l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</calcChain>
</file>

<file path=xl/sharedStrings.xml><?xml version="1.0" encoding="utf-8"?>
<sst xmlns="http://schemas.openxmlformats.org/spreadsheetml/2006/main" count="52" uniqueCount="30">
  <si>
    <t xml:space="preserve">  Azerbaijan</t>
  </si>
  <si>
    <t xml:space="preserve">  Armenia</t>
  </si>
  <si>
    <t xml:space="preserve">  Belarus</t>
  </si>
  <si>
    <t xml:space="preserve">  Kazakhstan</t>
  </si>
  <si>
    <t xml:space="preserve">  Kyrgyzstan</t>
  </si>
  <si>
    <t xml:space="preserve">  Moldova</t>
  </si>
  <si>
    <t xml:space="preserve">  Russia</t>
  </si>
  <si>
    <t>Tajikistan</t>
  </si>
  <si>
    <t>Turkmenistan</t>
  </si>
  <si>
    <t xml:space="preserve">  Uzbekistan</t>
  </si>
  <si>
    <t xml:space="preserve">  Ukraine</t>
  </si>
  <si>
    <t xml:space="preserve">  Georgia</t>
  </si>
  <si>
    <t>CIS1990ave</t>
  </si>
  <si>
    <t>TC1990ave</t>
  </si>
  <si>
    <t>CA1990ave</t>
  </si>
  <si>
    <t>European1990</t>
  </si>
  <si>
    <t>GDP1990</t>
  </si>
  <si>
    <t>Provided by Zvi Lerman, http://departments.agri.huji.ac.il/economics/lerman-main.html</t>
  </si>
  <si>
    <t>GDP Index (1990=100) for 11 CIS countries and Georgia, 1990-2013</t>
  </si>
  <si>
    <t>Ave all 12 countries</t>
  </si>
  <si>
    <t>Ave Central Asia</t>
  </si>
  <si>
    <t>Ave European CIS</t>
  </si>
  <si>
    <t>Spliced GDP Index (1990=100) for 11 CIS countries and Georgia, 1965-2013</t>
  </si>
  <si>
    <t xml:space="preserve">Source: GDP based on official country statistics since 1990; NMP from Statistical Abstract of the USSR (Moscow, 1991). </t>
  </si>
  <si>
    <t xml:space="preserve">Source: GDP for 1990-2013 based on official country statistics; NMP for 1965-1990 from Statistical Abstract of the USSR (Moscow, 1991). </t>
  </si>
  <si>
    <t>Ave Trans-Caucasus</t>
  </si>
  <si>
    <t>Spliced NMP and GDP (1990=100)</t>
  </si>
  <si>
    <t xml:space="preserve">GDP has been calculated according to accepted international standards only since 1990; for 1965-1990 the table uses Net Material Product (NMP) -- </t>
  </si>
  <si>
    <t>the equivalent of GDP in socialist statistics. The graph for 1965-2013 shows that the two series splice smoothly at 1990.</t>
  </si>
  <si>
    <t>the equivalent of GDP in socialist statistics. The graph for the full period 1965-2013 shows that the two series splice smoothly at 1990.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</si>
</sst>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/dd/yy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Courie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164" fontId="0" fillId="0" borderId="0" xfId="0" applyNumberFormat="1"/>
    <xf numFmtId="1" fontId="0" fillId="0" borderId="0" xfId="0" applyNumberFormat="1"/>
    <xf numFmtId="0" fontId="1" fillId="0" borderId="0" xfId="1" applyFont="1"/>
    <xf numFmtId="165" fontId="2" fillId="0" borderId="0" xfId="1" applyNumberFormat="1" applyFon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1" applyFont="1"/>
    <xf numFmtId="0" fontId="8" fillId="0" borderId="0" xfId="1" applyFont="1"/>
    <xf numFmtId="0" fontId="1" fillId="0" borderId="0" xfId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GDP 1990=100</a:t>
            </a:r>
            <a:r>
              <a:rPr lang="en-US" baseline="0"/>
              <a:t> for CIS and Georgia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Sheet1!$O$8</c:f>
              <c:strCache>
                <c:ptCount val="1"/>
                <c:pt idx="0">
                  <c:v>TC1990ave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Sheet1!$A$9:$A$32</c:f>
              <c:numCache>
                <c:formatCode>0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Sheet1!$O$9:$O$32</c:f>
              <c:numCache>
                <c:formatCode>0.0</c:formatCode>
                <c:ptCount val="24"/>
                <c:pt idx="0">
                  <c:v>100</c:v>
                </c:pt>
                <c:pt idx="1">
                  <c:v>88.833333333333329</c:v>
                </c:pt>
                <c:pt idx="2">
                  <c:v>57.240900000000011</c:v>
                </c:pt>
                <c:pt idx="3">
                  <c:v>45.569410100000006</c:v>
                </c:pt>
                <c:pt idx="4">
                  <c:v>41.466362119000003</c:v>
                </c:pt>
                <c:pt idx="5">
                  <c:v>40.974438592791607</c:v>
                </c:pt>
                <c:pt idx="6">
                  <c:v>43.24925593313062</c:v>
                </c:pt>
                <c:pt idx="7">
                  <c:v>45.78393419002284</c:v>
                </c:pt>
                <c:pt idx="8">
                  <c:v>49.043865710548253</c:v>
                </c:pt>
                <c:pt idx="9">
                  <c:v>51.289037921394403</c:v>
                </c:pt>
                <c:pt idx="10">
                  <c:v>54.730400643336111</c:v>
                </c:pt>
                <c:pt idx="11">
                  <c:v>59.443458270526342</c:v>
                </c:pt>
                <c:pt idx="12">
                  <c:v>65.72052257746283</c:v>
                </c:pt>
                <c:pt idx="13">
                  <c:v>73.852606538061082</c:v>
                </c:pt>
                <c:pt idx="14">
                  <c:v>80.821292088012498</c:v>
                </c:pt>
                <c:pt idx="15">
                  <c:v>95.01087048146961</c:v>
                </c:pt>
                <c:pt idx="16">
                  <c:v>114.74653927907424</c:v>
                </c:pt>
                <c:pt idx="17">
                  <c:v>135.81047350822166</c:v>
                </c:pt>
                <c:pt idx="18">
                  <c:v>146.59741035371044</c:v>
                </c:pt>
                <c:pt idx="19">
                  <c:v>144.36507271513315</c:v>
                </c:pt>
                <c:pt idx="20">
                  <c:v>150.51060737902165</c:v>
                </c:pt>
                <c:pt idx="21">
                  <c:v>154.52300922623945</c:v>
                </c:pt>
                <c:pt idx="22">
                  <c:v>161.49804412755896</c:v>
                </c:pt>
                <c:pt idx="23">
                  <c:v>168.95716799190197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C7-4D51-947C-B06A940BECA2}"/>
            </c:ext>
          </c:extLst>
        </c:ser>
        <c:ser>
          <c:idx val="1"/>
          <c:order val="1"/>
          <c:tx>
            <c:strRef>
              <c:f>Sheet1!$P$8</c:f>
              <c:strCache>
                <c:ptCount val="1"/>
                <c:pt idx="0">
                  <c:v>CA1990ave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Sheet1!$A$9:$A$32</c:f>
              <c:numCache>
                <c:formatCode>0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Sheet1!$P$9:$P$32</c:f>
              <c:numCache>
                <c:formatCode>0.0</c:formatCode>
                <c:ptCount val="24"/>
                <c:pt idx="0">
                  <c:v>100</c:v>
                </c:pt>
                <c:pt idx="1">
                  <c:v>93.76</c:v>
                </c:pt>
                <c:pt idx="2">
                  <c:v>81.64894000000001</c:v>
                </c:pt>
                <c:pt idx="3">
                  <c:v>73.94011476</c:v>
                </c:pt>
                <c:pt idx="4">
                  <c:v>62.838848775500004</c:v>
                </c:pt>
                <c:pt idx="5">
                  <c:v>58.793960966718601</c:v>
                </c:pt>
                <c:pt idx="6">
                  <c:v>57.570911979834953</c:v>
                </c:pt>
                <c:pt idx="7">
                  <c:v>58.571020561408737</c:v>
                </c:pt>
                <c:pt idx="8">
                  <c:v>60.186718060722818</c:v>
                </c:pt>
                <c:pt idx="9">
                  <c:v>63.777195406489604</c:v>
                </c:pt>
                <c:pt idx="10">
                  <c:v>69.292428517986167</c:v>
                </c:pt>
                <c:pt idx="11">
                  <c:v>76.407258740620023</c:v>
                </c:pt>
                <c:pt idx="12">
                  <c:v>82.464032221855888</c:v>
                </c:pt>
                <c:pt idx="13">
                  <c:v>90.457634993002173</c:v>
                </c:pt>
                <c:pt idx="14">
                  <c:v>99.538061311141348</c:v>
                </c:pt>
                <c:pt idx="15">
                  <c:v>107.4896750966205</c:v>
                </c:pt>
                <c:pt idx="16">
                  <c:v>116.57515897764461</c:v>
                </c:pt>
                <c:pt idx="17">
                  <c:v>127.60626703359927</c:v>
                </c:pt>
                <c:pt idx="18">
                  <c:v>139.3942236092675</c:v>
                </c:pt>
                <c:pt idx="19">
                  <c:v>146.18957466161848</c:v>
                </c:pt>
                <c:pt idx="20">
                  <c:v>156.46071704126504</c:v>
                </c:pt>
                <c:pt idx="21">
                  <c:v>171.77244277208615</c:v>
                </c:pt>
                <c:pt idx="22">
                  <c:v>184.57518380611842</c:v>
                </c:pt>
                <c:pt idx="23">
                  <c:v>200.44698398556105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C7-4D51-947C-B06A940BECA2}"/>
            </c:ext>
          </c:extLst>
        </c:ser>
        <c:ser>
          <c:idx val="2"/>
          <c:order val="2"/>
          <c:tx>
            <c:strRef>
              <c:f>Sheet1!$Q$8</c:f>
              <c:strCache>
                <c:ptCount val="1"/>
                <c:pt idx="0">
                  <c:v>European1990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Sheet1!$A$9:$A$32</c:f>
              <c:numCache>
                <c:formatCode>0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Sheet1!$Q$9:$Q$32</c:f>
              <c:numCache>
                <c:formatCode>0.0</c:formatCode>
                <c:ptCount val="24"/>
                <c:pt idx="0">
                  <c:v>100</c:v>
                </c:pt>
                <c:pt idx="1">
                  <c:v>91.9</c:v>
                </c:pt>
                <c:pt idx="2">
                  <c:v>77.844124999999991</c:v>
                </c:pt>
                <c:pt idx="3">
                  <c:v>71.284491299999999</c:v>
                </c:pt>
                <c:pt idx="4">
                  <c:v>58.0047034842</c:v>
                </c:pt>
                <c:pt idx="5">
                  <c:v>53.646762612796643</c:v>
                </c:pt>
                <c:pt idx="6">
                  <c:v>51.768989984313372</c:v>
                </c:pt>
                <c:pt idx="7">
                  <c:v>53.717329148679553</c:v>
                </c:pt>
                <c:pt idx="8">
                  <c:v>53.672731900274677</c:v>
                </c:pt>
                <c:pt idx="9">
                  <c:v>54.961189419687585</c:v>
                </c:pt>
                <c:pt idx="10">
                  <c:v>58.486280226355944</c:v>
                </c:pt>
                <c:pt idx="11">
                  <c:v>61.91058529661963</c:v>
                </c:pt>
                <c:pt idx="12">
                  <c:v>65.234892209181737</c:v>
                </c:pt>
                <c:pt idx="13">
                  <c:v>70.140006597814462</c:v>
                </c:pt>
                <c:pt idx="14">
                  <c:v>76.97346928150003</c:v>
                </c:pt>
                <c:pt idx="15">
                  <c:v>82.331816981603183</c:v>
                </c:pt>
                <c:pt idx="16">
                  <c:v>89.098054564137044</c:v>
                </c:pt>
                <c:pt idx="17">
                  <c:v>95.900290151279791</c:v>
                </c:pt>
                <c:pt idx="18">
                  <c:v>102.60245447824045</c:v>
                </c:pt>
                <c:pt idx="19">
                  <c:v>96.903282369707284</c:v>
                </c:pt>
                <c:pt idx="20">
                  <c:v>102.8900154772959</c:v>
                </c:pt>
                <c:pt idx="21">
                  <c:v>108.36250783808092</c:v>
                </c:pt>
                <c:pt idx="22">
                  <c:v>110.07268703646197</c:v>
                </c:pt>
                <c:pt idx="23">
                  <c:v>112.23919747558409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C7-4D51-947C-B06A940BE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0964664"/>
        <c:axId val="590965320"/>
      </c:lineChart>
      <c:catAx>
        <c:axId val="5909646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965320"/>
        <c:crosses val="autoZero"/>
        <c:auto val="1"/>
        <c:lblAlgn val="ctr"/>
        <c:lblOffset val="100"/>
        <c:noMultiLvlLbl val="0"/>
      </c:catAx>
      <c:valAx>
        <c:axId val="590965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964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NMP</a:t>
            </a:r>
            <a:r>
              <a:rPr lang="en-US" baseline="0"/>
              <a:t> (1965-1990) and GDP (1990-2013) spliced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Sheet1!$O$41</c:f>
              <c:strCache>
                <c:ptCount val="1"/>
                <c:pt idx="0">
                  <c:v>TC1990ave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Sheet1!$A$42:$A$87</c:f>
              <c:numCache>
                <c:formatCode>General</c:formatCode>
                <c:ptCount val="46"/>
                <c:pt idx="0">
                  <c:v>1965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2" formatCode="0">
                  <c:v>1990</c:v>
                </c:pt>
                <c:pt idx="23" formatCode="0">
                  <c:v>1991</c:v>
                </c:pt>
                <c:pt idx="24" formatCode="0">
                  <c:v>1992</c:v>
                </c:pt>
                <c:pt idx="25" formatCode="0">
                  <c:v>1993</c:v>
                </c:pt>
                <c:pt idx="26" formatCode="0">
                  <c:v>1994</c:v>
                </c:pt>
                <c:pt idx="27" formatCode="0">
                  <c:v>1995</c:v>
                </c:pt>
                <c:pt idx="28" formatCode="0">
                  <c:v>1996</c:v>
                </c:pt>
                <c:pt idx="29" formatCode="0">
                  <c:v>1997</c:v>
                </c:pt>
                <c:pt idx="30" formatCode="0">
                  <c:v>1998</c:v>
                </c:pt>
                <c:pt idx="31" formatCode="0">
                  <c:v>1999</c:v>
                </c:pt>
                <c:pt idx="32" formatCode="0">
                  <c:v>2000</c:v>
                </c:pt>
                <c:pt idx="33" formatCode="0">
                  <c:v>2001</c:v>
                </c:pt>
                <c:pt idx="34" formatCode="0">
                  <c:v>2002</c:v>
                </c:pt>
                <c:pt idx="35" formatCode="0">
                  <c:v>2003</c:v>
                </c:pt>
                <c:pt idx="36" formatCode="0">
                  <c:v>2004</c:v>
                </c:pt>
                <c:pt idx="37" formatCode="0">
                  <c:v>2005</c:v>
                </c:pt>
                <c:pt idx="38" formatCode="0">
                  <c:v>2006</c:v>
                </c:pt>
                <c:pt idx="39" formatCode="0">
                  <c:v>2007</c:v>
                </c:pt>
                <c:pt idx="40" formatCode="0">
                  <c:v>2008</c:v>
                </c:pt>
                <c:pt idx="41" formatCode="0">
                  <c:v>2009</c:v>
                </c:pt>
                <c:pt idx="42" formatCode="0">
                  <c:v>2010</c:v>
                </c:pt>
                <c:pt idx="43" formatCode="0">
                  <c:v>2011</c:v>
                </c:pt>
                <c:pt idx="44" formatCode="0">
                  <c:v>2012</c:v>
                </c:pt>
                <c:pt idx="45" formatCode="0">
                  <c:v>2013</c:v>
                </c:pt>
              </c:numCache>
            </c:numRef>
          </c:xVal>
          <c:yVal>
            <c:numRef>
              <c:f>Sheet1!$O$42:$O$87</c:f>
              <c:numCache>
                <c:formatCode>0.0</c:formatCode>
                <c:ptCount val="46"/>
                <c:pt idx="0">
                  <c:v>28.097762906693344</c:v>
                </c:pt>
                <c:pt idx="1">
                  <c:v>40.741756214705347</c:v>
                </c:pt>
                <c:pt idx="2">
                  <c:v>42.708599618173885</c:v>
                </c:pt>
                <c:pt idx="3">
                  <c:v>44.581783811953436</c:v>
                </c:pt>
                <c:pt idx="4">
                  <c:v>47.859856151067667</c:v>
                </c:pt>
                <c:pt idx="5">
                  <c:v>56.587957901983508</c:v>
                </c:pt>
                <c:pt idx="6">
                  <c:v>61.048946059469515</c:v>
                </c:pt>
                <c:pt idx="7">
                  <c:v>65.405972494200753</c:v>
                </c:pt>
                <c:pt idx="8">
                  <c:v>70.873797155843292</c:v>
                </c:pt>
                <c:pt idx="9">
                  <c:v>75.661655955143829</c:v>
                </c:pt>
                <c:pt idx="10">
                  <c:v>81.843163794616359</c:v>
                </c:pt>
                <c:pt idx="11">
                  <c:v>88.094916041355646</c:v>
                </c:pt>
                <c:pt idx="12">
                  <c:v>90.565645992950863</c:v>
                </c:pt>
                <c:pt idx="13">
                  <c:v>93.835289003193083</c:v>
                </c:pt>
                <c:pt idx="14">
                  <c:v>99.303113664835607</c:v>
                </c:pt>
                <c:pt idx="15">
                  <c:v>105.65882763432965</c:v>
                </c:pt>
                <c:pt idx="16">
                  <c:v>106.52034438191694</c:v>
                </c:pt>
                <c:pt idx="17">
                  <c:v>106.94571079500878</c:v>
                </c:pt>
                <c:pt idx="18">
                  <c:v>108.4129759739963</c:v>
                </c:pt>
                <c:pt idx="19">
                  <c:v>108.2188035736533</c:v>
                </c:pt>
                <c:pt idx="20">
                  <c:v>100</c:v>
                </c:pt>
                <c:pt idx="22">
                  <c:v>100</c:v>
                </c:pt>
                <c:pt idx="23">
                  <c:v>88.833333333333329</c:v>
                </c:pt>
                <c:pt idx="24">
                  <c:v>57.240900000000011</c:v>
                </c:pt>
                <c:pt idx="25">
                  <c:v>45.569410100000006</c:v>
                </c:pt>
                <c:pt idx="26">
                  <c:v>41.466362119000003</c:v>
                </c:pt>
                <c:pt idx="27">
                  <c:v>40.974438592791607</c:v>
                </c:pt>
                <c:pt idx="28">
                  <c:v>43.24925593313062</c:v>
                </c:pt>
                <c:pt idx="29">
                  <c:v>45.78393419002284</c:v>
                </c:pt>
                <c:pt idx="30">
                  <c:v>49.043865710548253</c:v>
                </c:pt>
                <c:pt idx="31">
                  <c:v>51.289037921394403</c:v>
                </c:pt>
                <c:pt idx="32">
                  <c:v>54.730400643336111</c:v>
                </c:pt>
                <c:pt idx="33">
                  <c:v>59.443458270526342</c:v>
                </c:pt>
                <c:pt idx="34">
                  <c:v>65.72052257746283</c:v>
                </c:pt>
                <c:pt idx="35">
                  <c:v>73.852606538061082</c:v>
                </c:pt>
                <c:pt idx="36">
                  <c:v>80.821292088012498</c:v>
                </c:pt>
                <c:pt idx="37">
                  <c:v>95.01087048146961</c:v>
                </c:pt>
                <c:pt idx="38">
                  <c:v>114.74653927907424</c:v>
                </c:pt>
                <c:pt idx="39">
                  <c:v>135.81047350822166</c:v>
                </c:pt>
                <c:pt idx="40">
                  <c:v>146.59741035371044</c:v>
                </c:pt>
                <c:pt idx="41">
                  <c:v>144.36507271513315</c:v>
                </c:pt>
                <c:pt idx="42">
                  <c:v>150.51060737902165</c:v>
                </c:pt>
                <c:pt idx="43">
                  <c:v>154.52300922623945</c:v>
                </c:pt>
                <c:pt idx="44">
                  <c:v>161.49804412755896</c:v>
                </c:pt>
                <c:pt idx="45">
                  <c:v>168.95716799190197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75-4FBD-A4E2-96514C414B09}"/>
            </c:ext>
          </c:extLst>
        </c:ser>
        <c:ser>
          <c:idx val="1"/>
          <c:order val="1"/>
          <c:tx>
            <c:strRef>
              <c:f>Sheet1!$P$41</c:f>
              <c:strCache>
                <c:ptCount val="1"/>
                <c:pt idx="0">
                  <c:v>CA1990ave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Sheet1!$A$42:$A$87</c:f>
              <c:numCache>
                <c:formatCode>General</c:formatCode>
                <c:ptCount val="46"/>
                <c:pt idx="0">
                  <c:v>1965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2" formatCode="0">
                  <c:v>1990</c:v>
                </c:pt>
                <c:pt idx="23" formatCode="0">
                  <c:v>1991</c:v>
                </c:pt>
                <c:pt idx="24" formatCode="0">
                  <c:v>1992</c:v>
                </c:pt>
                <c:pt idx="25" formatCode="0">
                  <c:v>1993</c:v>
                </c:pt>
                <c:pt idx="26" formatCode="0">
                  <c:v>1994</c:v>
                </c:pt>
                <c:pt idx="27" formatCode="0">
                  <c:v>1995</c:v>
                </c:pt>
                <c:pt idx="28" formatCode="0">
                  <c:v>1996</c:v>
                </c:pt>
                <c:pt idx="29" formatCode="0">
                  <c:v>1997</c:v>
                </c:pt>
                <c:pt idx="30" formatCode="0">
                  <c:v>1998</c:v>
                </c:pt>
                <c:pt idx="31" formatCode="0">
                  <c:v>1999</c:v>
                </c:pt>
                <c:pt idx="32" formatCode="0">
                  <c:v>2000</c:v>
                </c:pt>
                <c:pt idx="33" formatCode="0">
                  <c:v>2001</c:v>
                </c:pt>
                <c:pt idx="34" formatCode="0">
                  <c:v>2002</c:v>
                </c:pt>
                <c:pt idx="35" formatCode="0">
                  <c:v>2003</c:v>
                </c:pt>
                <c:pt idx="36" formatCode="0">
                  <c:v>2004</c:v>
                </c:pt>
                <c:pt idx="37" formatCode="0">
                  <c:v>2005</c:v>
                </c:pt>
                <c:pt idx="38" formatCode="0">
                  <c:v>2006</c:v>
                </c:pt>
                <c:pt idx="39" formatCode="0">
                  <c:v>2007</c:v>
                </c:pt>
                <c:pt idx="40" formatCode="0">
                  <c:v>2008</c:v>
                </c:pt>
                <c:pt idx="41" formatCode="0">
                  <c:v>2009</c:v>
                </c:pt>
                <c:pt idx="42" formatCode="0">
                  <c:v>2010</c:v>
                </c:pt>
                <c:pt idx="43" formatCode="0">
                  <c:v>2011</c:v>
                </c:pt>
                <c:pt idx="44" formatCode="0">
                  <c:v>2012</c:v>
                </c:pt>
                <c:pt idx="45" formatCode="0">
                  <c:v>2013</c:v>
                </c:pt>
              </c:numCache>
            </c:numRef>
          </c:xVal>
          <c:yVal>
            <c:numRef>
              <c:f>Sheet1!$P$42:$P$87</c:f>
              <c:numCache>
                <c:formatCode>0.0</c:formatCode>
                <c:ptCount val="46"/>
                <c:pt idx="0">
                  <c:v>34.796206690135826</c:v>
                </c:pt>
                <c:pt idx="1">
                  <c:v>49.828167980274493</c:v>
                </c:pt>
                <c:pt idx="2">
                  <c:v>53.029418995766996</c:v>
                </c:pt>
                <c:pt idx="3">
                  <c:v>55.952300357738416</c:v>
                </c:pt>
                <c:pt idx="4">
                  <c:v>59.431921026751986</c:v>
                </c:pt>
                <c:pt idx="5">
                  <c:v>64.713985202314603</c:v>
                </c:pt>
                <c:pt idx="6">
                  <c:v>67.698803812194456</c:v>
                </c:pt>
                <c:pt idx="7">
                  <c:v>69.380156519461821</c:v>
                </c:pt>
                <c:pt idx="8">
                  <c:v>73.007313104841572</c:v>
                </c:pt>
                <c:pt idx="9">
                  <c:v>75.461141600629958</c:v>
                </c:pt>
                <c:pt idx="10">
                  <c:v>79.436260252911083</c:v>
                </c:pt>
                <c:pt idx="11">
                  <c:v>81.694534067100903</c:v>
                </c:pt>
                <c:pt idx="12">
                  <c:v>83.254100050952786</c:v>
                </c:pt>
                <c:pt idx="13">
                  <c:v>87.671130528198617</c:v>
                </c:pt>
                <c:pt idx="14">
                  <c:v>88.56330526773371</c:v>
                </c:pt>
                <c:pt idx="15">
                  <c:v>91.216863989923468</c:v>
                </c:pt>
                <c:pt idx="16">
                  <c:v>92.879777491341585</c:v>
                </c:pt>
                <c:pt idx="17">
                  <c:v>93.778420845700353</c:v>
                </c:pt>
                <c:pt idx="18">
                  <c:v>103.25405773876545</c:v>
                </c:pt>
                <c:pt idx="19">
                  <c:v>101.87830271675419</c:v>
                </c:pt>
                <c:pt idx="20">
                  <c:v>100</c:v>
                </c:pt>
                <c:pt idx="22">
                  <c:v>100</c:v>
                </c:pt>
                <c:pt idx="23">
                  <c:v>93.76</c:v>
                </c:pt>
                <c:pt idx="24">
                  <c:v>81.64894000000001</c:v>
                </c:pt>
                <c:pt idx="25">
                  <c:v>73.94011476</c:v>
                </c:pt>
                <c:pt idx="26">
                  <c:v>62.838848775500004</c:v>
                </c:pt>
                <c:pt idx="27">
                  <c:v>58.793960966718601</c:v>
                </c:pt>
                <c:pt idx="28">
                  <c:v>57.570911979834953</c:v>
                </c:pt>
                <c:pt idx="29">
                  <c:v>58.571020561408737</c:v>
                </c:pt>
                <c:pt idx="30">
                  <c:v>60.186718060722818</c:v>
                </c:pt>
                <c:pt idx="31">
                  <c:v>63.777195406489604</c:v>
                </c:pt>
                <c:pt idx="32">
                  <c:v>69.292428517986167</c:v>
                </c:pt>
                <c:pt idx="33">
                  <c:v>76.407258740620023</c:v>
                </c:pt>
                <c:pt idx="34">
                  <c:v>82.464032221855888</c:v>
                </c:pt>
                <c:pt idx="35">
                  <c:v>90.457634993002173</c:v>
                </c:pt>
                <c:pt idx="36">
                  <c:v>99.538061311141348</c:v>
                </c:pt>
                <c:pt idx="37">
                  <c:v>107.4896750966205</c:v>
                </c:pt>
                <c:pt idx="38">
                  <c:v>116.57515897764461</c:v>
                </c:pt>
                <c:pt idx="39">
                  <c:v>127.60626703359927</c:v>
                </c:pt>
                <c:pt idx="40">
                  <c:v>139.3942236092675</c:v>
                </c:pt>
                <c:pt idx="41">
                  <c:v>146.18957466161848</c:v>
                </c:pt>
                <c:pt idx="42">
                  <c:v>156.46071704126504</c:v>
                </c:pt>
                <c:pt idx="43">
                  <c:v>171.77244277208615</c:v>
                </c:pt>
                <c:pt idx="44">
                  <c:v>184.57518380611842</c:v>
                </c:pt>
                <c:pt idx="45">
                  <c:v>200.44698398556105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75-4FBD-A4E2-96514C414B09}"/>
            </c:ext>
          </c:extLst>
        </c:ser>
        <c:ser>
          <c:idx val="2"/>
          <c:order val="2"/>
          <c:tx>
            <c:strRef>
              <c:f>Sheet1!$Q$41</c:f>
              <c:strCache>
                <c:ptCount val="1"/>
                <c:pt idx="0">
                  <c:v>European1990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Sheet1!$A$42:$A$87</c:f>
              <c:numCache>
                <c:formatCode>General</c:formatCode>
                <c:ptCount val="46"/>
                <c:pt idx="0">
                  <c:v>1965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2" formatCode="0">
                  <c:v>1990</c:v>
                </c:pt>
                <c:pt idx="23" formatCode="0">
                  <c:v>1991</c:v>
                </c:pt>
                <c:pt idx="24" formatCode="0">
                  <c:v>1992</c:v>
                </c:pt>
                <c:pt idx="25" formatCode="0">
                  <c:v>1993</c:v>
                </c:pt>
                <c:pt idx="26" formatCode="0">
                  <c:v>1994</c:v>
                </c:pt>
                <c:pt idx="27" formatCode="0">
                  <c:v>1995</c:v>
                </c:pt>
                <c:pt idx="28" formatCode="0">
                  <c:v>1996</c:v>
                </c:pt>
                <c:pt idx="29" formatCode="0">
                  <c:v>1997</c:v>
                </c:pt>
                <c:pt idx="30" formatCode="0">
                  <c:v>1998</c:v>
                </c:pt>
                <c:pt idx="31" formatCode="0">
                  <c:v>1999</c:v>
                </c:pt>
                <c:pt idx="32" formatCode="0">
                  <c:v>2000</c:v>
                </c:pt>
                <c:pt idx="33" formatCode="0">
                  <c:v>2001</c:v>
                </c:pt>
                <c:pt idx="34" formatCode="0">
                  <c:v>2002</c:v>
                </c:pt>
                <c:pt idx="35" formatCode="0">
                  <c:v>2003</c:v>
                </c:pt>
                <c:pt idx="36" formatCode="0">
                  <c:v>2004</c:v>
                </c:pt>
                <c:pt idx="37" formatCode="0">
                  <c:v>2005</c:v>
                </c:pt>
                <c:pt idx="38" formatCode="0">
                  <c:v>2006</c:v>
                </c:pt>
                <c:pt idx="39" formatCode="0">
                  <c:v>2007</c:v>
                </c:pt>
                <c:pt idx="40" formatCode="0">
                  <c:v>2008</c:v>
                </c:pt>
                <c:pt idx="41" formatCode="0">
                  <c:v>2009</c:v>
                </c:pt>
                <c:pt idx="42" formatCode="0">
                  <c:v>2010</c:v>
                </c:pt>
                <c:pt idx="43" formatCode="0">
                  <c:v>2011</c:v>
                </c:pt>
                <c:pt idx="44" formatCode="0">
                  <c:v>2012</c:v>
                </c:pt>
                <c:pt idx="45" formatCode="0">
                  <c:v>2013</c:v>
                </c:pt>
              </c:numCache>
            </c:numRef>
          </c:xVal>
          <c:yVal>
            <c:numRef>
              <c:f>Sheet1!$Q$42:$Q$87</c:f>
              <c:numCache>
                <c:formatCode>0.0</c:formatCode>
                <c:ptCount val="46"/>
                <c:pt idx="0">
                  <c:v>30.107190781876668</c:v>
                </c:pt>
                <c:pt idx="1">
                  <c:v>43.429622702857095</c:v>
                </c:pt>
                <c:pt idx="2">
                  <c:v>46.66614571190884</c:v>
                </c:pt>
                <c:pt idx="3">
                  <c:v>48.547845135776129</c:v>
                </c:pt>
                <c:pt idx="4">
                  <c:v>52.762851845238863</c:v>
                </c:pt>
                <c:pt idx="5">
                  <c:v>58.178382787128925</c:v>
                </c:pt>
                <c:pt idx="6">
                  <c:v>61.954577190945798</c:v>
                </c:pt>
                <c:pt idx="7">
                  <c:v>64.698094950944324</c:v>
                </c:pt>
                <c:pt idx="8">
                  <c:v>68.135583458465092</c:v>
                </c:pt>
                <c:pt idx="9">
                  <c:v>70.29652707683428</c:v>
                </c:pt>
                <c:pt idx="10">
                  <c:v>72.300160623368185</c:v>
                </c:pt>
                <c:pt idx="11">
                  <c:v>75.25217067953119</c:v>
                </c:pt>
                <c:pt idx="12">
                  <c:v>80.149105260203413</c:v>
                </c:pt>
                <c:pt idx="13">
                  <c:v>84.42507903099947</c:v>
                </c:pt>
                <c:pt idx="14">
                  <c:v>87.503539288446348</c:v>
                </c:pt>
                <c:pt idx="15">
                  <c:v>89.056317653021637</c:v>
                </c:pt>
                <c:pt idx="16">
                  <c:v>92.544780645255216</c:v>
                </c:pt>
                <c:pt idx="17">
                  <c:v>95.154246890977177</c:v>
                </c:pt>
                <c:pt idx="18">
                  <c:v>97.862917835684968</c:v>
                </c:pt>
                <c:pt idx="19">
                  <c:v>103.58662974581719</c:v>
                </c:pt>
                <c:pt idx="20">
                  <c:v>99.999999999999986</c:v>
                </c:pt>
                <c:pt idx="22">
                  <c:v>100</c:v>
                </c:pt>
                <c:pt idx="23">
                  <c:v>91.9</c:v>
                </c:pt>
                <c:pt idx="24">
                  <c:v>77.844124999999991</c:v>
                </c:pt>
                <c:pt idx="25">
                  <c:v>71.284491299999999</c:v>
                </c:pt>
                <c:pt idx="26">
                  <c:v>58.0047034842</c:v>
                </c:pt>
                <c:pt idx="27">
                  <c:v>53.646762612796643</c:v>
                </c:pt>
                <c:pt idx="28">
                  <c:v>51.768989984313372</c:v>
                </c:pt>
                <c:pt idx="29">
                  <c:v>53.717329148679553</c:v>
                </c:pt>
                <c:pt idx="30">
                  <c:v>53.672731900274677</c:v>
                </c:pt>
                <c:pt idx="31">
                  <c:v>54.961189419687585</c:v>
                </c:pt>
                <c:pt idx="32">
                  <c:v>58.486280226355944</c:v>
                </c:pt>
                <c:pt idx="33">
                  <c:v>61.91058529661963</c:v>
                </c:pt>
                <c:pt idx="34">
                  <c:v>65.234892209181737</c:v>
                </c:pt>
                <c:pt idx="35">
                  <c:v>70.140006597814462</c:v>
                </c:pt>
                <c:pt idx="36">
                  <c:v>76.97346928150003</c:v>
                </c:pt>
                <c:pt idx="37">
                  <c:v>82.331816981603183</c:v>
                </c:pt>
                <c:pt idx="38">
                  <c:v>89.098054564137044</c:v>
                </c:pt>
                <c:pt idx="39">
                  <c:v>95.900290151279791</c:v>
                </c:pt>
                <c:pt idx="40">
                  <c:v>102.60245447824045</c:v>
                </c:pt>
                <c:pt idx="41">
                  <c:v>96.903282369707284</c:v>
                </c:pt>
                <c:pt idx="42">
                  <c:v>102.8900154772959</c:v>
                </c:pt>
                <c:pt idx="43">
                  <c:v>108.36250783808092</c:v>
                </c:pt>
                <c:pt idx="44">
                  <c:v>110.07268703646197</c:v>
                </c:pt>
                <c:pt idx="45">
                  <c:v>112.23919747558409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975-4FBD-A4E2-96514C414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0896536"/>
        <c:axId val="282927352"/>
      </c:scatterChart>
      <c:valAx>
        <c:axId val="280896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927352"/>
        <c:crosses val="autoZero"/>
        <c:crossBetween val="midCat"/>
      </c:valAx>
      <c:valAx>
        <c:axId val="282927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8965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125730</xdr:colOff>
      <xdr:row>11</xdr:row>
      <xdr:rowOff>163830</xdr:rowOff>
    </xdr:from>
    <xdr:to>
      <xdr:col>24</xdr:col>
      <xdr:colOff>430530</xdr:colOff>
      <xdr:row>26</xdr:row>
      <xdr:rowOff>163830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118110</xdr:colOff>
      <xdr:row>62</xdr:row>
      <xdr:rowOff>41910</xdr:rowOff>
    </xdr:from>
    <xdr:to>
      <xdr:col>24</xdr:col>
      <xdr:colOff>422910</xdr:colOff>
      <xdr:row>77</xdr:row>
      <xdr:rowOff>41910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tabSelected="1" topLeftCell="A33" zoomScaleNormal="100" workbookViewId="0">
      <selection activeCell="O34" sqref="O34"/>
    </sheetView>
  </sheetViews>
  <sheetFormatPr defaultRowHeight="14.4" x14ac:dyDescent="0.3"/>
  <cols>
    <col min="2" max="2" width="9.88671875" customWidth="1"/>
    <col min="6" max="6" width="11.21875" customWidth="1"/>
    <col min="7" max="7" width="10.109375" customWidth="1"/>
    <col min="11" max="11" width="11.88671875" customWidth="1"/>
    <col min="12" max="12" width="11.33203125" customWidth="1"/>
    <col min="14" max="16" width="11.109375" customWidth="1"/>
    <col min="17" max="17" width="12.5546875" customWidth="1"/>
  </cols>
  <sheetData>
    <row r="1" spans="1:17" s="9" customFormat="1" ht="18" x14ac:dyDescent="0.35">
      <c r="A1" s="10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7" s="6" customFormat="1" ht="13.8" x14ac:dyDescent="0.3">
      <c r="A2" s="3" t="s">
        <v>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7" s="6" customFormat="1" ht="13.8" x14ac:dyDescent="0.3">
      <c r="A3" s="3" t="s">
        <v>28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7" x14ac:dyDescent="0.3">
      <c r="A4" s="3" t="s">
        <v>23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7" x14ac:dyDescent="0.3">
      <c r="A5" s="3" t="s">
        <v>17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7" ht="30" customHeight="1" x14ac:dyDescent="0.3">
      <c r="N6" s="5" t="s">
        <v>19</v>
      </c>
      <c r="O6" s="5" t="s">
        <v>25</v>
      </c>
      <c r="P6" s="5" t="s">
        <v>20</v>
      </c>
      <c r="Q6" s="5" t="s">
        <v>21</v>
      </c>
    </row>
    <row r="7" spans="1:17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3">
      <c r="A8" s="1" t="s">
        <v>16</v>
      </c>
      <c r="B8" s="1" t="s">
        <v>0</v>
      </c>
      <c r="C8" s="1" t="s">
        <v>1</v>
      </c>
      <c r="D8" s="1" t="s">
        <v>2</v>
      </c>
      <c r="E8" s="1" t="s">
        <v>11</v>
      </c>
      <c r="F8" s="1" t="s">
        <v>3</v>
      </c>
      <c r="G8" s="1" t="s">
        <v>4</v>
      </c>
      <c r="H8" s="1" t="s">
        <v>5</v>
      </c>
      <c r="I8" s="1" t="s">
        <v>6</v>
      </c>
      <c r="J8" s="1" t="s">
        <v>7</v>
      </c>
      <c r="K8" s="1" t="s">
        <v>8</v>
      </c>
      <c r="L8" s="1" t="s">
        <v>9</v>
      </c>
      <c r="M8" s="1" t="s">
        <v>10</v>
      </c>
      <c r="N8" s="1" t="s">
        <v>12</v>
      </c>
      <c r="O8" s="1" t="s">
        <v>13</v>
      </c>
      <c r="P8" s="1" t="s">
        <v>14</v>
      </c>
      <c r="Q8" s="1" t="s">
        <v>15</v>
      </c>
    </row>
    <row r="9" spans="1:17" x14ac:dyDescent="0.3">
      <c r="A9" s="2">
        <v>1990</v>
      </c>
      <c r="B9" s="1">
        <v>100</v>
      </c>
      <c r="C9" s="1">
        <v>100</v>
      </c>
      <c r="D9" s="1">
        <v>100</v>
      </c>
      <c r="E9" s="1">
        <v>100</v>
      </c>
      <c r="F9" s="1">
        <v>100</v>
      </c>
      <c r="G9" s="1">
        <v>100</v>
      </c>
      <c r="H9" s="1">
        <v>100</v>
      </c>
      <c r="I9" s="1">
        <v>100</v>
      </c>
      <c r="J9" s="1">
        <v>100</v>
      </c>
      <c r="K9" s="1">
        <v>100</v>
      </c>
      <c r="L9" s="1">
        <v>100</v>
      </c>
      <c r="M9" s="1">
        <v>100</v>
      </c>
      <c r="N9" s="1">
        <v>100</v>
      </c>
      <c r="O9" s="1">
        <v>100</v>
      </c>
      <c r="P9" s="1">
        <v>100</v>
      </c>
      <c r="Q9" s="1">
        <v>100</v>
      </c>
    </row>
    <row r="10" spans="1:17" x14ac:dyDescent="0.3">
      <c r="A10" s="2">
        <v>1991</v>
      </c>
      <c r="B10" s="1">
        <v>99.3</v>
      </c>
      <c r="C10" s="1">
        <v>88.3</v>
      </c>
      <c r="D10" s="1">
        <v>98.8</v>
      </c>
      <c r="E10" s="1">
        <v>78.900000000000006</v>
      </c>
      <c r="F10" s="1">
        <v>89</v>
      </c>
      <c r="G10" s="1">
        <v>92.1</v>
      </c>
      <c r="H10" s="1">
        <v>82.5</v>
      </c>
      <c r="I10" s="1">
        <v>95</v>
      </c>
      <c r="J10" s="1">
        <v>92.9</v>
      </c>
      <c r="K10" s="1">
        <v>95.3</v>
      </c>
      <c r="L10" s="1">
        <v>99.5</v>
      </c>
      <c r="M10" s="1">
        <v>91.3</v>
      </c>
      <c r="N10" s="1">
        <v>91.908333333333317</v>
      </c>
      <c r="O10" s="1">
        <v>88.833333333333329</v>
      </c>
      <c r="P10" s="1">
        <v>93.76</v>
      </c>
      <c r="Q10" s="1">
        <v>91.9</v>
      </c>
    </row>
    <row r="11" spans="1:17" x14ac:dyDescent="0.3">
      <c r="A11" s="2">
        <v>1992</v>
      </c>
      <c r="B11" s="1">
        <v>76.858200000000011</v>
      </c>
      <c r="C11" s="1">
        <v>51.390600000000006</v>
      </c>
      <c r="D11" s="1">
        <v>89.315200000000004</v>
      </c>
      <c r="E11" s="1">
        <v>43.4739</v>
      </c>
      <c r="F11" s="1">
        <v>84.283000000000015</v>
      </c>
      <c r="G11" s="1">
        <v>79.298099999999991</v>
      </c>
      <c r="H11" s="1">
        <v>58.575000000000003</v>
      </c>
      <c r="I11" s="1">
        <v>81.224999999999994</v>
      </c>
      <c r="J11" s="1">
        <v>65.959000000000003</v>
      </c>
      <c r="K11" s="1">
        <v>90.249099999999999</v>
      </c>
      <c r="L11" s="1">
        <v>88.455500000000015</v>
      </c>
      <c r="M11" s="1">
        <v>82.261299999999991</v>
      </c>
      <c r="N11" s="1">
        <v>74.278658333333325</v>
      </c>
      <c r="O11" s="1">
        <v>57.240900000000011</v>
      </c>
      <c r="P11" s="1">
        <v>81.64894000000001</v>
      </c>
      <c r="Q11" s="1">
        <v>77.844124999999991</v>
      </c>
    </row>
    <row r="12" spans="1:17" x14ac:dyDescent="0.3">
      <c r="A12" s="2">
        <v>1993</v>
      </c>
      <c r="B12" s="1">
        <v>59.103955800000016</v>
      </c>
      <c r="C12" s="1">
        <v>46.868227200000007</v>
      </c>
      <c r="D12" s="1">
        <v>82.527244800000005</v>
      </c>
      <c r="E12" s="1">
        <v>30.736047299999999</v>
      </c>
      <c r="F12" s="1">
        <v>76.528964000000016</v>
      </c>
      <c r="G12" s="1">
        <v>67.006894499999987</v>
      </c>
      <c r="H12" s="1">
        <v>57.872100000000003</v>
      </c>
      <c r="I12" s="1">
        <v>74.158424999999994</v>
      </c>
      <c r="J12" s="1">
        <v>58.7</v>
      </c>
      <c r="K12" s="1">
        <v>81.043691800000005</v>
      </c>
      <c r="L12" s="1">
        <v>86.421023500000004</v>
      </c>
      <c r="M12" s="1">
        <v>70.580195399999994</v>
      </c>
      <c r="N12" s="1">
        <v>65.962230775000009</v>
      </c>
      <c r="O12" s="1">
        <v>45.569410100000006</v>
      </c>
      <c r="P12" s="1">
        <v>73.94011476</v>
      </c>
      <c r="Q12" s="1">
        <v>71.284491299999999</v>
      </c>
    </row>
    <row r="13" spans="1:17" x14ac:dyDescent="0.3">
      <c r="A13" s="2">
        <v>1994</v>
      </c>
      <c r="B13" s="1">
        <v>47.46047650740001</v>
      </c>
      <c r="C13" s="1">
        <v>49.399111468800008</v>
      </c>
      <c r="D13" s="1">
        <v>72.871557158399995</v>
      </c>
      <c r="E13" s="1">
        <v>27.539498380799998</v>
      </c>
      <c r="F13" s="1">
        <v>66.886314536000015</v>
      </c>
      <c r="G13" s="1">
        <v>53.538508705499993</v>
      </c>
      <c r="H13" s="1">
        <v>39.989621100000001</v>
      </c>
      <c r="I13" s="1">
        <v>64.740305024999984</v>
      </c>
      <c r="J13" s="1">
        <v>46.196900000000007</v>
      </c>
      <c r="K13" s="1">
        <v>65.645390358000014</v>
      </c>
      <c r="L13" s="1">
        <v>81.927130278000007</v>
      </c>
      <c r="M13" s="1">
        <v>54.417330653399993</v>
      </c>
      <c r="N13" s="1">
        <v>55.884345347608338</v>
      </c>
      <c r="O13" s="1">
        <v>41.466362119000003</v>
      </c>
      <c r="P13" s="1">
        <v>62.838848775500004</v>
      </c>
      <c r="Q13" s="1">
        <v>58.0047034842</v>
      </c>
    </row>
    <row r="14" spans="1:17" x14ac:dyDescent="0.3">
      <c r="A14" s="2">
        <v>1995</v>
      </c>
      <c r="B14" s="1">
        <v>41.86014027952681</v>
      </c>
      <c r="C14" s="1">
        <v>52.807650160147212</v>
      </c>
      <c r="D14" s="1">
        <v>65.292915213926392</v>
      </c>
      <c r="E14" s="1">
        <v>28.255525338700796</v>
      </c>
      <c r="F14" s="1">
        <v>61.401636744048012</v>
      </c>
      <c r="G14" s="1">
        <v>50.647429235402988</v>
      </c>
      <c r="H14" s="1">
        <v>39.429766404600002</v>
      </c>
      <c r="I14" s="1">
        <v>62.085952518974992</v>
      </c>
      <c r="J14" s="1">
        <v>40.468484400000001</v>
      </c>
      <c r="K14" s="1">
        <v>60.262468348644013</v>
      </c>
      <c r="L14" s="1">
        <v>81.189786105498001</v>
      </c>
      <c r="M14" s="1">
        <v>47.778416313685192</v>
      </c>
      <c r="N14" s="1">
        <v>52.623347588596197</v>
      </c>
      <c r="O14" s="1">
        <v>40.974438592791607</v>
      </c>
      <c r="P14" s="1">
        <v>58.793960966718601</v>
      </c>
      <c r="Q14" s="1">
        <v>53.646762612796643</v>
      </c>
    </row>
    <row r="15" spans="1:17" x14ac:dyDescent="0.3">
      <c r="A15" s="2">
        <v>1996</v>
      </c>
      <c r="B15" s="1">
        <v>42.404322103160659</v>
      </c>
      <c r="C15" s="1">
        <v>55.923301519595896</v>
      </c>
      <c r="D15" s="1">
        <v>67.121116839916326</v>
      </c>
      <c r="E15" s="1">
        <v>31.420144176635286</v>
      </c>
      <c r="F15" s="1">
        <v>61.708644927768255</v>
      </c>
      <c r="G15" s="1">
        <v>54.243396711116603</v>
      </c>
      <c r="H15" s="1">
        <v>37.103410186728603</v>
      </c>
      <c r="I15" s="1">
        <v>59.850858228291898</v>
      </c>
      <c r="J15" s="1">
        <v>33.710247505200002</v>
      </c>
      <c r="K15" s="1">
        <v>55.622258285798424</v>
      </c>
      <c r="L15" s="1">
        <v>82.57001246929147</v>
      </c>
      <c r="M15" s="1">
        <v>43.000574682316675</v>
      </c>
      <c r="N15" s="1">
        <v>52.056523969651671</v>
      </c>
      <c r="O15" s="1">
        <v>43.24925593313062</v>
      </c>
      <c r="P15" s="1">
        <v>57.570911979834953</v>
      </c>
      <c r="Q15" s="1">
        <v>51.768989984313372</v>
      </c>
    </row>
    <row r="16" spans="1:17" x14ac:dyDescent="0.3">
      <c r="A16" s="2">
        <v>1997</v>
      </c>
      <c r="B16" s="1">
        <v>44.863772785143972</v>
      </c>
      <c r="C16" s="1">
        <v>57.768770469742556</v>
      </c>
      <c r="D16" s="1">
        <v>74.772924159666786</v>
      </c>
      <c r="E16" s="1">
        <v>34.719259315181993</v>
      </c>
      <c r="F16" s="1">
        <v>62.757691891540318</v>
      </c>
      <c r="G16" s="1">
        <v>59.613492985517148</v>
      </c>
      <c r="H16" s="1">
        <v>37.697064749716262</v>
      </c>
      <c r="I16" s="1">
        <v>60.688770243487987</v>
      </c>
      <c r="J16" s="1">
        <v>34.2833217127884</v>
      </c>
      <c r="K16" s="1">
        <v>49.336943099503202</v>
      </c>
      <c r="L16" s="1">
        <v>86.863653117694625</v>
      </c>
      <c r="M16" s="1">
        <v>41.710557441847179</v>
      </c>
      <c r="N16" s="1">
        <v>53.756351830985864</v>
      </c>
      <c r="O16" s="1">
        <v>45.78393419002284</v>
      </c>
      <c r="P16" s="1">
        <v>58.571020561408737</v>
      </c>
      <c r="Q16" s="1">
        <v>53.717329148679553</v>
      </c>
    </row>
    <row r="17" spans="1:17" x14ac:dyDescent="0.3">
      <c r="A17" s="2">
        <v>1998</v>
      </c>
      <c r="B17" s="1">
        <v>49.350150063658369</v>
      </c>
      <c r="C17" s="1">
        <v>61.985890714033758</v>
      </c>
      <c r="D17" s="1">
        <v>81.053849789078811</v>
      </c>
      <c r="E17" s="1">
        <v>35.795556353952634</v>
      </c>
      <c r="F17" s="1">
        <v>61.565295745601048</v>
      </c>
      <c r="G17" s="1">
        <v>60.865376338212997</v>
      </c>
      <c r="H17" s="1">
        <v>35.246755540984708</v>
      </c>
      <c r="I17" s="1">
        <v>57.472265420583128</v>
      </c>
      <c r="J17" s="1">
        <v>36.100337763566188</v>
      </c>
      <c r="K17" s="1">
        <v>51.803790254478365</v>
      </c>
      <c r="L17" s="1">
        <v>90.598790201755492</v>
      </c>
      <c r="M17" s="1">
        <v>40.918056850452082</v>
      </c>
      <c r="N17" s="1">
        <v>55.229676253029801</v>
      </c>
      <c r="O17" s="1">
        <v>49.043865710548253</v>
      </c>
      <c r="P17" s="1">
        <v>60.186718060722818</v>
      </c>
      <c r="Q17" s="1">
        <v>53.672731900274677</v>
      </c>
    </row>
    <row r="18" spans="1:17" x14ac:dyDescent="0.3">
      <c r="A18" s="2">
        <v>1999</v>
      </c>
      <c r="B18" s="1">
        <v>53.002061168369089</v>
      </c>
      <c r="C18" s="1">
        <v>64.031425107596874</v>
      </c>
      <c r="D18" s="1">
        <v>83.809680681907508</v>
      </c>
      <c r="E18" s="1">
        <v>36.83362748821726</v>
      </c>
      <c r="F18" s="1">
        <v>63.227558730732284</v>
      </c>
      <c r="G18" s="1">
        <v>63.11739526272688</v>
      </c>
      <c r="H18" s="1">
        <v>34.048365852591225</v>
      </c>
      <c r="I18" s="1">
        <v>61.150490407500449</v>
      </c>
      <c r="J18" s="1">
        <v>37.436050260818135</v>
      </c>
      <c r="K18" s="1">
        <v>60.610434597739683</v>
      </c>
      <c r="L18" s="1">
        <v>94.494538180430979</v>
      </c>
      <c r="M18" s="1">
        <v>40.836220736751173</v>
      </c>
      <c r="N18" s="1">
        <v>57.716487372948471</v>
      </c>
      <c r="O18" s="1">
        <v>51.289037921394403</v>
      </c>
      <c r="P18" s="1">
        <v>63.777195406489604</v>
      </c>
      <c r="Q18" s="1">
        <v>54.961189419687585</v>
      </c>
    </row>
    <row r="19" spans="1:17" x14ac:dyDescent="0.3">
      <c r="A19" s="2">
        <v>2000</v>
      </c>
      <c r="B19" s="1">
        <v>58.885289958058053</v>
      </c>
      <c r="C19" s="1">
        <v>67.809279188945098</v>
      </c>
      <c r="D19" s="1">
        <v>88.670642161458147</v>
      </c>
      <c r="E19" s="1">
        <v>37.496632783005168</v>
      </c>
      <c r="F19" s="1">
        <v>69.423859486344043</v>
      </c>
      <c r="G19" s="1">
        <v>66.525734606914142</v>
      </c>
      <c r="H19" s="1">
        <v>34.76338153549564</v>
      </c>
      <c r="I19" s="1">
        <v>67.265539448250493</v>
      </c>
      <c r="J19" s="1">
        <v>40.543242432466037</v>
      </c>
      <c r="K19" s="1">
        <v>71.883975432919257</v>
      </c>
      <c r="L19" s="1">
        <v>98.085330631287363</v>
      </c>
      <c r="M19" s="1">
        <v>43.245557760219498</v>
      </c>
      <c r="N19" s="1">
        <v>62.04987211878025</v>
      </c>
      <c r="O19" s="1">
        <v>54.730400643336111</v>
      </c>
      <c r="P19" s="1">
        <v>69.292428517986167</v>
      </c>
      <c r="Q19" s="1">
        <v>58.486280226355944</v>
      </c>
    </row>
    <row r="20" spans="1:17" x14ac:dyDescent="0.3">
      <c r="A20" s="2">
        <v>2001</v>
      </c>
      <c r="B20" s="1">
        <v>64.714933663905811</v>
      </c>
      <c r="C20" s="1">
        <v>74.318969991083819</v>
      </c>
      <c r="D20" s="1">
        <v>92.838162343046676</v>
      </c>
      <c r="E20" s="1">
        <v>39.296471156589412</v>
      </c>
      <c r="F20" s="1">
        <v>78.79608051700049</v>
      </c>
      <c r="G20" s="1">
        <v>70.051598541080594</v>
      </c>
      <c r="H20" s="1">
        <v>36.883947809160873</v>
      </c>
      <c r="I20" s="1">
        <v>70.696081960111272</v>
      </c>
      <c r="J20" s="1">
        <v>44.435393705982776</v>
      </c>
      <c r="K20" s="1">
        <v>86.548306421234798</v>
      </c>
      <c r="L20" s="1">
        <v>102.20491451780143</v>
      </c>
      <c r="M20" s="1">
        <v>47.224149074159698</v>
      </c>
      <c r="N20" s="1">
        <v>67.334084141763128</v>
      </c>
      <c r="O20" s="1">
        <v>59.443458270526342</v>
      </c>
      <c r="P20" s="1">
        <v>76.407258740620023</v>
      </c>
      <c r="Q20" s="1">
        <v>61.91058529661963</v>
      </c>
    </row>
    <row r="21" spans="1:17" x14ac:dyDescent="0.3">
      <c r="A21" s="2">
        <v>2002</v>
      </c>
      <c r="B21" s="1">
        <v>71.574716632279831</v>
      </c>
      <c r="C21" s="1">
        <v>84.129074029906874</v>
      </c>
      <c r="D21" s="1">
        <v>97.480070460199002</v>
      </c>
      <c r="E21" s="1">
        <v>41.457777070201828</v>
      </c>
      <c r="F21" s="1">
        <v>86.518096407666548</v>
      </c>
      <c r="G21" s="1">
        <v>70.051598541080594</v>
      </c>
      <c r="H21" s="1">
        <v>39.760895738275423</v>
      </c>
      <c r="I21" s="1">
        <v>74.018797812236514</v>
      </c>
      <c r="J21" s="1">
        <v>49.234416226228916</v>
      </c>
      <c r="K21" s="1">
        <v>100.2229388357899</v>
      </c>
      <c r="L21" s="1">
        <v>106.29311109851349</v>
      </c>
      <c r="M21" s="1">
        <v>49.67980482601601</v>
      </c>
      <c r="N21" s="1">
        <v>72.535108139866239</v>
      </c>
      <c r="O21" s="1">
        <v>65.72052257746283</v>
      </c>
      <c r="P21" s="1">
        <v>82.464032221855888</v>
      </c>
      <c r="Q21" s="1">
        <v>65.234892209181737</v>
      </c>
    </row>
    <row r="22" spans="1:17" x14ac:dyDescent="0.3">
      <c r="A22" s="2">
        <v>2003</v>
      </c>
      <c r="B22" s="1">
        <v>79.591084895095179</v>
      </c>
      <c r="C22" s="1">
        <v>95.907144394093834</v>
      </c>
      <c r="D22" s="1">
        <v>104.30367539241293</v>
      </c>
      <c r="E22" s="1">
        <v>46.059590324994232</v>
      </c>
      <c r="F22" s="1">
        <v>94.564279373579538</v>
      </c>
      <c r="G22" s="1">
        <v>74.955210438956243</v>
      </c>
      <c r="H22" s="1">
        <v>42.385114857001597</v>
      </c>
      <c r="I22" s="1">
        <v>79.422170052529779</v>
      </c>
      <c r="J22" s="1">
        <v>54.650202011114096</v>
      </c>
      <c r="K22" s="1">
        <v>117.36106137670997</v>
      </c>
      <c r="L22" s="1">
        <v>110.75742176465106</v>
      </c>
      <c r="M22" s="1">
        <v>54.449066089313547</v>
      </c>
      <c r="N22" s="1">
        <v>79.533835080871</v>
      </c>
      <c r="O22" s="1">
        <v>73.852606538061082</v>
      </c>
      <c r="P22" s="1">
        <v>90.457634993002173</v>
      </c>
      <c r="Q22" s="1">
        <v>70.140006597814462</v>
      </c>
    </row>
    <row r="23" spans="1:17" x14ac:dyDescent="0.3">
      <c r="A23" s="2">
        <v>2004</v>
      </c>
      <c r="B23" s="1">
        <v>87.709375554394882</v>
      </c>
      <c r="C23" s="1">
        <v>105.97739455547369</v>
      </c>
      <c r="D23" s="1">
        <v>116.19429438714801</v>
      </c>
      <c r="E23" s="1">
        <v>48.777106154168898</v>
      </c>
      <c r="F23" s="1">
        <v>103.64245019344317</v>
      </c>
      <c r="G23" s="1">
        <v>80.20207516968317</v>
      </c>
      <c r="H23" s="1">
        <v>45.521613356419721</v>
      </c>
      <c r="I23" s="1">
        <v>85.140566296311917</v>
      </c>
      <c r="J23" s="1">
        <v>60.27917281825885</v>
      </c>
      <c r="K23" s="1">
        <v>134.61313739908633</v>
      </c>
      <c r="L23" s="1">
        <v>118.95347097523523</v>
      </c>
      <c r="M23" s="1">
        <v>61.037403086120484</v>
      </c>
      <c r="N23" s="1">
        <v>87.33733832881201</v>
      </c>
      <c r="O23" s="1">
        <v>80.821292088012498</v>
      </c>
      <c r="P23" s="1">
        <v>99.538061311141348</v>
      </c>
      <c r="Q23" s="1">
        <v>76.97346928150003</v>
      </c>
    </row>
    <row r="24" spans="1:17" x14ac:dyDescent="0.3">
      <c r="A24" s="2">
        <v>2005</v>
      </c>
      <c r="B24" s="1">
        <v>110.86465070075513</v>
      </c>
      <c r="C24" s="1">
        <v>120.70825239868455</v>
      </c>
      <c r="D24" s="1">
        <v>127.11655805953993</v>
      </c>
      <c r="E24" s="1">
        <v>53.459708344969116</v>
      </c>
      <c r="F24" s="1">
        <v>113.69576786220716</v>
      </c>
      <c r="G24" s="1">
        <v>80.041671019343809</v>
      </c>
      <c r="H24" s="1">
        <v>48.935734358151201</v>
      </c>
      <c r="I24" s="1">
        <v>90.589562539275889</v>
      </c>
      <c r="J24" s="1">
        <v>64.317877397082199</v>
      </c>
      <c r="K24" s="1">
        <v>152.11284526096756</v>
      </c>
      <c r="L24" s="1">
        <v>127.28021394350169</v>
      </c>
      <c r="M24" s="1">
        <v>62.685412969445743</v>
      </c>
      <c r="N24" s="1">
        <v>95.984021237826994</v>
      </c>
      <c r="O24" s="1">
        <v>95.01087048146961</v>
      </c>
      <c r="P24" s="1">
        <v>107.4896750966205</v>
      </c>
      <c r="Q24" s="1">
        <v>82.331816981603183</v>
      </c>
    </row>
    <row r="25" spans="1:17" x14ac:dyDescent="0.3">
      <c r="A25" s="2">
        <v>2006</v>
      </c>
      <c r="B25" s="1">
        <v>149.11295519251564</v>
      </c>
      <c r="C25" s="1">
        <v>136.6417417153109</v>
      </c>
      <c r="D25" s="1">
        <v>139.82821386549392</v>
      </c>
      <c r="E25" s="1">
        <v>58.48492092939621</v>
      </c>
      <c r="F25" s="1">
        <v>125.86121502346333</v>
      </c>
      <c r="G25" s="1">
        <v>82.522962820943462</v>
      </c>
      <c r="H25" s="1">
        <v>51.284649607342452</v>
      </c>
      <c r="I25" s="1">
        <v>98.017906667496518</v>
      </c>
      <c r="J25" s="1">
        <v>68.820128814877947</v>
      </c>
      <c r="K25" s="1">
        <v>168.845258239674</v>
      </c>
      <c r="L25" s="1">
        <v>136.82622998926433</v>
      </c>
      <c r="M25" s="1">
        <v>67.261448116215277</v>
      </c>
      <c r="N25" s="1">
        <v>106.95896924849949</v>
      </c>
      <c r="O25" s="1">
        <v>114.74653927907424</v>
      </c>
      <c r="P25" s="1">
        <v>116.57515897764461</v>
      </c>
      <c r="Q25" s="1">
        <v>89.098054564137044</v>
      </c>
    </row>
    <row r="26" spans="1:17" x14ac:dyDescent="0.3">
      <c r="A26" s="2">
        <v>2007</v>
      </c>
      <c r="B26" s="1">
        <v>186.39119399064458</v>
      </c>
      <c r="C26" s="1">
        <v>155.3616603303085</v>
      </c>
      <c r="D26" s="1">
        <v>151.85344025792639</v>
      </c>
      <c r="E26" s="1">
        <v>65.678566203711938</v>
      </c>
      <c r="F26" s="1">
        <v>137.06286316055156</v>
      </c>
      <c r="G26" s="1">
        <v>89.537414660723655</v>
      </c>
      <c r="H26" s="1">
        <v>52.823189095562732</v>
      </c>
      <c r="I26" s="1">
        <v>106.34942873423371</v>
      </c>
      <c r="J26" s="1">
        <v>74.188098862438423</v>
      </c>
      <c r="K26" s="1">
        <v>187.41823664603814</v>
      </c>
      <c r="L26" s="1">
        <v>149.82472183824444</v>
      </c>
      <c r="M26" s="1">
        <v>72.575102517396289</v>
      </c>
      <c r="N26" s="1">
        <v>119.08865969148168</v>
      </c>
      <c r="O26" s="1">
        <v>135.81047350822166</v>
      </c>
      <c r="P26" s="1">
        <v>127.60626703359927</v>
      </c>
      <c r="Q26" s="1">
        <v>95.900290151279791</v>
      </c>
    </row>
    <row r="27" spans="1:17" x14ac:dyDescent="0.3">
      <c r="A27" s="2">
        <v>2008</v>
      </c>
      <c r="B27" s="1">
        <v>206.52144294163421</v>
      </c>
      <c r="C27" s="1">
        <v>166.08161489309978</v>
      </c>
      <c r="D27" s="1">
        <v>167.3424911642349</v>
      </c>
      <c r="E27" s="1">
        <v>67.189173226397301</v>
      </c>
      <c r="F27" s="1">
        <v>141.58593764484976</v>
      </c>
      <c r="G27" s="1">
        <v>97.058557492224452</v>
      </c>
      <c r="H27" s="1">
        <v>56.943397845016626</v>
      </c>
      <c r="I27" s="1">
        <v>111.87959902841386</v>
      </c>
      <c r="J27" s="1">
        <v>80.048958672571061</v>
      </c>
      <c r="K27" s="1">
        <v>214.96871743300576</v>
      </c>
      <c r="L27" s="1">
        <v>163.30894680368644</v>
      </c>
      <c r="M27" s="1">
        <v>74.244329875296401</v>
      </c>
      <c r="N27" s="1">
        <v>128.93109725170257</v>
      </c>
      <c r="O27" s="1">
        <v>146.59741035371044</v>
      </c>
      <c r="P27" s="1">
        <v>139.3942236092675</v>
      </c>
      <c r="Q27" s="1">
        <v>102.60245447824045</v>
      </c>
    </row>
    <row r="28" spans="1:17" x14ac:dyDescent="0.3">
      <c r="A28" s="2">
        <v>2009</v>
      </c>
      <c r="B28" s="1">
        <v>225.72793713520619</v>
      </c>
      <c r="C28" s="1">
        <v>142.66410719317273</v>
      </c>
      <c r="D28" s="1">
        <v>167.67717614656337</v>
      </c>
      <c r="E28" s="1">
        <v>64.703173817020598</v>
      </c>
      <c r="F28" s="1">
        <v>143.28496889658797</v>
      </c>
      <c r="G28" s="1">
        <v>99.873255659498966</v>
      </c>
      <c r="H28" s="1">
        <v>53.52679397431563</v>
      </c>
      <c r="I28" s="1">
        <v>103.15299030419759</v>
      </c>
      <c r="J28" s="1">
        <v>83.170868060801325</v>
      </c>
      <c r="K28" s="1">
        <v>228.0818091964191</v>
      </c>
      <c r="L28" s="1">
        <v>176.53697149478504</v>
      </c>
      <c r="M28" s="1">
        <v>63.256169053752537</v>
      </c>
      <c r="N28" s="1">
        <v>129.30468507769342</v>
      </c>
      <c r="O28" s="1">
        <v>144.36507271513315</v>
      </c>
      <c r="P28" s="1">
        <v>146.18957466161848</v>
      </c>
      <c r="Q28" s="1">
        <v>96.903282369707284</v>
      </c>
    </row>
    <row r="29" spans="1:17" x14ac:dyDescent="0.3">
      <c r="A29" s="2">
        <v>2010</v>
      </c>
      <c r="B29" s="1">
        <v>237.01433399196648</v>
      </c>
      <c r="C29" s="1">
        <v>145.80271755142255</v>
      </c>
      <c r="D29" s="1">
        <v>180.58831870984875</v>
      </c>
      <c r="E29" s="1">
        <v>68.71477059367588</v>
      </c>
      <c r="F29" s="1">
        <v>153.7447716260389</v>
      </c>
      <c r="G29" s="1">
        <v>99.373889381201479</v>
      </c>
      <c r="H29" s="1">
        <v>57.327196346492038</v>
      </c>
      <c r="I29" s="1">
        <v>107.79487486788648</v>
      </c>
      <c r="J29" s="1">
        <v>88.576974484753407</v>
      </c>
      <c r="K29" s="1">
        <v>249.06533564248966</v>
      </c>
      <c r="L29" s="1">
        <v>191.54261407184177</v>
      </c>
      <c r="M29" s="1">
        <v>65.849671984956387</v>
      </c>
      <c r="N29" s="1">
        <v>137.11628910438114</v>
      </c>
      <c r="O29" s="1">
        <v>150.51060737902165</v>
      </c>
      <c r="P29" s="1">
        <v>156.46071704126504</v>
      </c>
      <c r="Q29" s="1">
        <v>102.8900154772959</v>
      </c>
    </row>
    <row r="30" spans="1:17" x14ac:dyDescent="0.3">
      <c r="A30" s="2">
        <v>2011</v>
      </c>
      <c r="B30" s="1">
        <v>237.25134832595842</v>
      </c>
      <c r="C30" s="1">
        <v>152.65544527633941</v>
      </c>
      <c r="D30" s="1">
        <v>190.52067623889045</v>
      </c>
      <c r="E30" s="1">
        <v>73.662234076420546</v>
      </c>
      <c r="F30" s="1">
        <v>165.27562949799184</v>
      </c>
      <c r="G30" s="1">
        <v>105.33632274407357</v>
      </c>
      <c r="H30" s="1">
        <v>61.225445698053491</v>
      </c>
      <c r="I30" s="1">
        <v>112.4300544872056</v>
      </c>
      <c r="J30" s="1">
        <v>95.13167059662517</v>
      </c>
      <c r="K30" s="1">
        <v>285.67793998193565</v>
      </c>
      <c r="L30" s="1">
        <v>207.44065103980461</v>
      </c>
      <c r="M30" s="1">
        <v>69.273854928174117</v>
      </c>
      <c r="N30" s="1">
        <v>146.32343940762274</v>
      </c>
      <c r="O30" s="1">
        <v>154.52300922623945</v>
      </c>
      <c r="P30" s="1">
        <v>171.77244277208615</v>
      </c>
      <c r="Q30" s="1">
        <v>108.36250783808092</v>
      </c>
    </row>
    <row r="31" spans="1:17" x14ac:dyDescent="0.3">
      <c r="A31" s="2">
        <v>2012</v>
      </c>
      <c r="B31" s="1">
        <v>242.47087798912952</v>
      </c>
      <c r="C31" s="1">
        <v>163.64663733623584</v>
      </c>
      <c r="D31" s="1">
        <v>193.75952773495158</v>
      </c>
      <c r="E31" s="1">
        <v>78.376617057311464</v>
      </c>
      <c r="F31" s="1">
        <v>173.53941097289143</v>
      </c>
      <c r="G31" s="1">
        <v>105.2309864213295</v>
      </c>
      <c r="H31" s="1">
        <v>60.79686757816711</v>
      </c>
      <c r="I31" s="1">
        <v>116.25267633977059</v>
      </c>
      <c r="J31" s="1">
        <v>102.26654589137206</v>
      </c>
      <c r="K31" s="1">
        <v>317.38819131993046</v>
      </c>
      <c r="L31" s="1">
        <v>224.4507844250686</v>
      </c>
      <c r="M31" s="1">
        <v>69.481676492958641</v>
      </c>
      <c r="N31" s="1">
        <v>153.9717332965931</v>
      </c>
      <c r="O31" s="1">
        <v>161.49804412755896</v>
      </c>
      <c r="P31" s="1">
        <v>184.57518380611842</v>
      </c>
      <c r="Q31" s="1">
        <v>110.07268703646197</v>
      </c>
    </row>
    <row r="32" spans="1:17" x14ac:dyDescent="0.3">
      <c r="A32" s="2">
        <v>2013</v>
      </c>
      <c r="B32" s="1">
        <v>256.53418891249902</v>
      </c>
      <c r="C32" s="1">
        <v>169.37426964300408</v>
      </c>
      <c r="D32" s="1">
        <v>195.50336348456614</v>
      </c>
      <c r="E32" s="1">
        <v>80.963045420202747</v>
      </c>
      <c r="F32" s="1">
        <v>183.95177563126489</v>
      </c>
      <c r="G32" s="1">
        <v>116.2802399955691</v>
      </c>
      <c r="H32" s="1">
        <v>66.207788792623987</v>
      </c>
      <c r="I32" s="1">
        <v>117.7639611321876</v>
      </c>
      <c r="J32" s="1">
        <v>109.8342702873336</v>
      </c>
      <c r="K32" s="1">
        <v>349.7617868345634</v>
      </c>
      <c r="L32" s="1">
        <v>242.40684717907411</v>
      </c>
      <c r="M32" s="1">
        <v>69.481676492958641</v>
      </c>
      <c r="N32" s="1">
        <v>163.17193448382059</v>
      </c>
      <c r="O32" s="1">
        <v>168.95716799190197</v>
      </c>
      <c r="P32" s="1">
        <v>200.44698398556105</v>
      </c>
      <c r="Q32" s="1">
        <v>112.23919747558409</v>
      </c>
    </row>
    <row r="34" spans="1:17" s="7" customFormat="1" ht="18" x14ac:dyDescent="0.35">
      <c r="A34" s="8" t="s">
        <v>22</v>
      </c>
    </row>
    <row r="35" spans="1:17" s="6" customFormat="1" ht="13.8" x14ac:dyDescent="0.3">
      <c r="A35" s="3" t="s">
        <v>27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7" s="6" customFormat="1" ht="13.8" x14ac:dyDescent="0.3">
      <c r="A36" s="3" t="s">
        <v>29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7" x14ac:dyDescent="0.3">
      <c r="A37" s="3" t="s">
        <v>24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7" x14ac:dyDescent="0.3">
      <c r="A38" s="3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7" ht="28.8" x14ac:dyDescent="0.3">
      <c r="N39" s="5" t="s">
        <v>19</v>
      </c>
      <c r="O39" s="5" t="s">
        <v>25</v>
      </c>
      <c r="P39" s="5" t="s">
        <v>20</v>
      </c>
      <c r="Q39" s="5" t="s">
        <v>21</v>
      </c>
    </row>
    <row r="40" spans="1:17" x14ac:dyDescent="0.3">
      <c r="A40" s="12" t="s">
        <v>26</v>
      </c>
      <c r="N40" s="5"/>
      <c r="O40" s="5"/>
      <c r="P40" s="5"/>
      <c r="Q40" s="5"/>
    </row>
    <row r="41" spans="1:17" x14ac:dyDescent="0.3">
      <c r="A41" s="1"/>
      <c r="B41" s="1" t="s">
        <v>0</v>
      </c>
      <c r="C41" s="1" t="s">
        <v>1</v>
      </c>
      <c r="D41" s="1" t="s">
        <v>2</v>
      </c>
      <c r="E41" s="1" t="s">
        <v>11</v>
      </c>
      <c r="F41" s="1" t="s">
        <v>3</v>
      </c>
      <c r="G41" s="1" t="s">
        <v>4</v>
      </c>
      <c r="H41" s="1" t="s">
        <v>5</v>
      </c>
      <c r="I41" s="1" t="s">
        <v>6</v>
      </c>
      <c r="J41" s="1" t="s">
        <v>7</v>
      </c>
      <c r="K41" s="1" t="s">
        <v>8</v>
      </c>
      <c r="L41" s="1" t="s">
        <v>9</v>
      </c>
      <c r="M41" s="1" t="s">
        <v>10</v>
      </c>
      <c r="N41" s="1" t="s">
        <v>12</v>
      </c>
      <c r="O41" s="1" t="s">
        <v>13</v>
      </c>
      <c r="P41" s="1" t="s">
        <v>14</v>
      </c>
      <c r="Q41" s="1" t="s">
        <v>15</v>
      </c>
    </row>
    <row r="42" spans="1:17" x14ac:dyDescent="0.3">
      <c r="A42">
        <v>1965</v>
      </c>
      <c r="B42" s="1">
        <v>31.71123395197511</v>
      </c>
      <c r="C42" s="1">
        <v>23.679536684290873</v>
      </c>
      <c r="D42" s="1">
        <v>21.770100769442443</v>
      </c>
      <c r="E42" s="1">
        <v>30.298491038191127</v>
      </c>
      <c r="F42" s="1">
        <v>36.482928907905411</v>
      </c>
      <c r="G42" s="1">
        <v>30.256792422973014</v>
      </c>
      <c r="H42" s="1">
        <v>34.027644739138964</v>
      </c>
      <c r="I42" s="1">
        <v>33.415468555041627</v>
      </c>
      <c r="J42" s="1">
        <v>38.910763222947395</v>
      </c>
      <c r="K42" s="1">
        <v>42.617418659542402</v>
      </c>
      <c r="L42" s="1">
        <v>29.352283167346169</v>
      </c>
      <c r="M42" s="1">
        <v>36.218845273672493</v>
      </c>
      <c r="N42" s="1">
        <f>AVERAGE(B42:M42)</f>
        <v>32.395125616038918</v>
      </c>
      <c r="O42" s="1">
        <v>28.097762906693344</v>
      </c>
      <c r="P42" s="1">
        <v>34.796206690135826</v>
      </c>
      <c r="Q42" s="1">
        <v>30.107190781876668</v>
      </c>
    </row>
    <row r="43" spans="1:17" x14ac:dyDescent="0.3">
      <c r="A43">
        <v>1970</v>
      </c>
      <c r="B43" s="1">
        <v>42.175941156126896</v>
      </c>
      <c r="C43" s="1">
        <v>37.413667961179584</v>
      </c>
      <c r="D43" s="1">
        <v>33.743656192635783</v>
      </c>
      <c r="E43" s="1">
        <v>43.629827094995221</v>
      </c>
      <c r="F43" s="1">
        <v>59.467174119885826</v>
      </c>
      <c r="G43" s="1">
        <v>43.872349013310874</v>
      </c>
      <c r="H43" s="1">
        <v>46.617873292620388</v>
      </c>
      <c r="I43" s="1">
        <v>49.120738775911192</v>
      </c>
      <c r="J43" s="1">
        <v>53.307745615437931</v>
      </c>
      <c r="K43" s="1">
        <v>56.254992630595964</v>
      </c>
      <c r="L43" s="1">
        <v>40.799673602611179</v>
      </c>
      <c r="M43" s="1">
        <v>49.982006477668044</v>
      </c>
      <c r="N43" s="1">
        <f t="shared" ref="N43:N62" si="0">AVERAGE(B43:M43)</f>
        <v>46.3654704944149</v>
      </c>
      <c r="O43" s="1">
        <v>40.741756214705347</v>
      </c>
      <c r="P43" s="1">
        <v>49.828167980274493</v>
      </c>
      <c r="Q43" s="1">
        <v>43.429622702857095</v>
      </c>
    </row>
    <row r="44" spans="1:17" x14ac:dyDescent="0.3">
      <c r="A44">
        <v>1971</v>
      </c>
      <c r="B44" s="1">
        <v>44.078615193245405</v>
      </c>
      <c r="C44" s="1">
        <v>40.492007730137395</v>
      </c>
      <c r="D44" s="1">
        <v>37.009171308052153</v>
      </c>
      <c r="E44" s="1">
        <v>44.235796915759046</v>
      </c>
      <c r="F44" s="1">
        <v>63.115467010676369</v>
      </c>
      <c r="G44" s="1">
        <v>45.687756558689252</v>
      </c>
      <c r="H44" s="1">
        <v>51.041467108708453</v>
      </c>
      <c r="I44" s="1">
        <v>51.459821574764106</v>
      </c>
      <c r="J44" s="1">
        <v>58.755252466650568</v>
      </c>
      <c r="K44" s="1">
        <v>60.090560309954782</v>
      </c>
      <c r="L44" s="1">
        <v>42.854333424325411</v>
      </c>
      <c r="M44" s="1">
        <v>52.879514099561838</v>
      </c>
      <c r="N44" s="1">
        <f t="shared" si="0"/>
        <v>49.308313641710406</v>
      </c>
      <c r="O44" s="1">
        <v>42.708599618173885</v>
      </c>
      <c r="P44" s="1">
        <v>53.029418995766996</v>
      </c>
      <c r="Q44" s="1">
        <v>46.66614571190884</v>
      </c>
    </row>
    <row r="45" spans="1:17" x14ac:dyDescent="0.3">
      <c r="A45">
        <v>1972</v>
      </c>
      <c r="B45" s="1">
        <v>45.981289230363913</v>
      </c>
      <c r="C45" s="1">
        <v>43.096756765409388</v>
      </c>
      <c r="D45" s="1">
        <v>39.839284408079671</v>
      </c>
      <c r="E45" s="1">
        <v>45.14475164690478</v>
      </c>
      <c r="F45" s="1">
        <v>69.317564925020292</v>
      </c>
      <c r="G45" s="1">
        <v>48.713435800986552</v>
      </c>
      <c r="H45" s="1">
        <v>51.722020003491231</v>
      </c>
      <c r="I45" s="1">
        <v>53.130595002516188</v>
      </c>
      <c r="J45" s="1">
        <v>60.311682995568461</v>
      </c>
      <c r="K45" s="1">
        <v>60.516734496550207</v>
      </c>
      <c r="L45" s="1">
        <v>45.789561741060027</v>
      </c>
      <c r="M45" s="1">
        <v>54.690456363245467</v>
      </c>
      <c r="N45" s="1">
        <f t="shared" si="0"/>
        <v>51.521177781599675</v>
      </c>
      <c r="O45" s="1">
        <v>44.581783811953436</v>
      </c>
      <c r="P45" s="1">
        <v>55.952300357738416</v>
      </c>
      <c r="Q45" s="1">
        <v>48.547845135776129</v>
      </c>
    </row>
    <row r="46" spans="1:17" x14ac:dyDescent="0.3">
      <c r="A46">
        <v>1973</v>
      </c>
      <c r="B46" s="1">
        <v>49.786637304600923</v>
      </c>
      <c r="C46" s="1">
        <v>45.701505800681389</v>
      </c>
      <c r="D46" s="1">
        <v>43.322500531190457</v>
      </c>
      <c r="E46" s="1">
        <v>48.780570571487715</v>
      </c>
      <c r="F46" s="1">
        <v>72.601028526731767</v>
      </c>
      <c r="G46" s="1">
        <v>50.528843346364937</v>
      </c>
      <c r="H46" s="1">
        <v>55.124784477405129</v>
      </c>
      <c r="I46" s="1">
        <v>58.477069971322855</v>
      </c>
      <c r="J46" s="1">
        <v>62.646328788945304</v>
      </c>
      <c r="K46" s="1">
        <v>66.483173108886149</v>
      </c>
      <c r="L46" s="1">
        <v>50.192404216161954</v>
      </c>
      <c r="M46" s="1">
        <v>59.761094701559614</v>
      </c>
      <c r="N46" s="1">
        <f t="shared" si="0"/>
        <v>55.283828445444861</v>
      </c>
      <c r="O46" s="1">
        <v>47.859856151067667</v>
      </c>
      <c r="P46" s="1">
        <v>59.431921026751986</v>
      </c>
      <c r="Q46" s="1">
        <v>52.762851845238863</v>
      </c>
    </row>
    <row r="47" spans="1:17" x14ac:dyDescent="0.3">
      <c r="A47">
        <v>1975</v>
      </c>
      <c r="B47" s="1">
        <v>58.624558207016385</v>
      </c>
      <c r="C47" s="1">
        <v>54.623955223322191</v>
      </c>
      <c r="D47" s="1">
        <v>50.278047727027321</v>
      </c>
      <c r="E47" s="1">
        <v>57.155073494443741</v>
      </c>
      <c r="F47" s="1">
        <v>72.549952426260703</v>
      </c>
      <c r="G47" s="1">
        <v>55.279159756771698</v>
      </c>
      <c r="H47" s="1">
        <v>59.204699081627886</v>
      </c>
      <c r="I47" s="1">
        <v>65.330582571961884</v>
      </c>
      <c r="J47" s="1">
        <v>70.899301668532445</v>
      </c>
      <c r="K47" s="1">
        <v>73.694040346080712</v>
      </c>
      <c r="L47" s="1">
        <v>56.711546307629533</v>
      </c>
      <c r="M47" s="1">
        <v>62.47750809708505</v>
      </c>
      <c r="N47" s="1">
        <f t="shared" si="0"/>
        <v>61.402368742313293</v>
      </c>
      <c r="O47" s="1">
        <v>56.587957901983508</v>
      </c>
      <c r="P47" s="1">
        <v>64.713985202314603</v>
      </c>
      <c r="Q47" s="1">
        <v>58.178382787128925</v>
      </c>
    </row>
    <row r="48" spans="1:17" x14ac:dyDescent="0.3">
      <c r="A48">
        <v>1976</v>
      </c>
      <c r="B48" s="1">
        <v>64.107430557312881</v>
      </c>
      <c r="C48" s="1">
        <v>58.739458699051944</v>
      </c>
      <c r="D48" s="1">
        <v>52.977540222438179</v>
      </c>
      <c r="E48" s="1">
        <v>61.081757932993312</v>
      </c>
      <c r="F48" s="1">
        <v>78.496669838249289</v>
      </c>
      <c r="G48" s="1">
        <v>57.034053717304133</v>
      </c>
      <c r="H48" s="1">
        <v>64.798843876742339</v>
      </c>
      <c r="I48" s="1">
        <v>68.769034286275669</v>
      </c>
      <c r="J48" s="1">
        <v>72.498534036995579</v>
      </c>
      <c r="K48" s="1">
        <v>73.694040346080712</v>
      </c>
      <c r="L48" s="1">
        <v>61.607507139942875</v>
      </c>
      <c r="M48" s="1">
        <v>66.476068615298502</v>
      </c>
      <c r="N48" s="1">
        <f t="shared" si="0"/>
        <v>65.02341160572378</v>
      </c>
      <c r="O48" s="1">
        <v>61.048946059469515</v>
      </c>
      <c r="P48" s="1">
        <v>67.698803812194456</v>
      </c>
      <c r="Q48" s="1">
        <v>61.954577190945798</v>
      </c>
    </row>
    <row r="49" spans="1:17" x14ac:dyDescent="0.3">
      <c r="A49">
        <v>1977</v>
      </c>
      <c r="B49" s="1">
        <v>68.325024672925579</v>
      </c>
      <c r="C49" s="1">
        <v>62.854962174781697</v>
      </c>
      <c r="D49" s="1">
        <v>55.677032717849045</v>
      </c>
      <c r="E49" s="1">
        <v>65.881038913442779</v>
      </c>
      <c r="F49" s="1">
        <v>76.71265461465272</v>
      </c>
      <c r="G49" s="1">
        <v>58.788947677836568</v>
      </c>
      <c r="H49" s="1">
        <v>66.663558808447149</v>
      </c>
      <c r="I49" s="1">
        <v>72.207486000589455</v>
      </c>
      <c r="J49" s="1">
        <v>75.163921317767475</v>
      </c>
      <c r="K49" s="1">
        <v>75.944240051304561</v>
      </c>
      <c r="L49" s="1">
        <v>64.871481028151777</v>
      </c>
      <c r="M49" s="1">
        <v>69.474989003958584</v>
      </c>
      <c r="N49" s="1">
        <f t="shared" si="0"/>
        <v>67.71377808180894</v>
      </c>
      <c r="O49" s="1">
        <v>65.405972494200753</v>
      </c>
      <c r="P49" s="1">
        <v>69.380156519461821</v>
      </c>
      <c r="Q49" s="1">
        <v>64.698094950944324</v>
      </c>
    </row>
    <row r="50" spans="1:17" x14ac:dyDescent="0.3">
      <c r="A50">
        <v>1978</v>
      </c>
      <c r="B50" s="1">
        <v>73.3861376116608</v>
      </c>
      <c r="C50" s="1">
        <v>68.467012368958635</v>
      </c>
      <c r="D50" s="1">
        <v>60.063708022891689</v>
      </c>
      <c r="E50" s="1">
        <v>71.55291643579217</v>
      </c>
      <c r="F50" s="1">
        <v>85.038058991436728</v>
      </c>
      <c r="G50" s="1">
        <v>62.298735598901438</v>
      </c>
      <c r="H50" s="1">
        <v>68.52827374015196</v>
      </c>
      <c r="I50" s="1">
        <v>76.137145102662359</v>
      </c>
      <c r="J50" s="1">
        <v>79.428540967002519</v>
      </c>
      <c r="K50" s="1">
        <v>77.631889830222434</v>
      </c>
      <c r="L50" s="1">
        <v>65.68747450020399</v>
      </c>
      <c r="M50" s="1">
        <v>72.473909392618665</v>
      </c>
      <c r="N50" s="1">
        <f t="shared" si="0"/>
        <v>71.724483546875277</v>
      </c>
      <c r="O50" s="1">
        <v>70.873797155843292</v>
      </c>
      <c r="P50" s="1">
        <v>73.007313104841572</v>
      </c>
      <c r="Q50" s="1">
        <v>68.135583458465092</v>
      </c>
    </row>
    <row r="51" spans="1:17" x14ac:dyDescent="0.3">
      <c r="A51">
        <v>1979</v>
      </c>
      <c r="B51" s="1">
        <v>77.603731727273498</v>
      </c>
      <c r="C51" s="1">
        <v>73.330789203911976</v>
      </c>
      <c r="D51" s="1">
        <v>61.750890832523481</v>
      </c>
      <c r="E51" s="1">
        <v>76.788495687191585</v>
      </c>
      <c r="F51" s="1">
        <v>86.822074215033311</v>
      </c>
      <c r="G51" s="1">
        <v>64.053629559433872</v>
      </c>
      <c r="H51" s="1">
        <v>73.190061069414</v>
      </c>
      <c r="I51" s="1">
        <v>78.101974653698804</v>
      </c>
      <c r="J51" s="1">
        <v>82.093928247774414</v>
      </c>
      <c r="K51" s="1">
        <v>80.444639461752232</v>
      </c>
      <c r="L51" s="1">
        <v>68.951448388412885</v>
      </c>
      <c r="M51" s="1">
        <v>72.973729457395336</v>
      </c>
      <c r="N51" s="1">
        <f t="shared" si="0"/>
        <v>74.675449375317953</v>
      </c>
      <c r="O51" s="1">
        <v>75.661655955143829</v>
      </c>
      <c r="P51" s="1">
        <v>75.461141600629958</v>
      </c>
      <c r="Q51" s="1">
        <v>70.29652707683428</v>
      </c>
    </row>
    <row r="52" spans="1:17" x14ac:dyDescent="0.3">
      <c r="A52">
        <v>1980</v>
      </c>
      <c r="B52" s="1">
        <v>86.038919958498866</v>
      </c>
      <c r="C52" s="1">
        <v>78.568702718477127</v>
      </c>
      <c r="D52" s="1">
        <v>64.450383327934347</v>
      </c>
      <c r="E52" s="1">
        <v>82.024074938591028</v>
      </c>
      <c r="F52" s="1">
        <v>89.795432921027597</v>
      </c>
      <c r="G52" s="1">
        <v>67.563417480498742</v>
      </c>
      <c r="H52" s="1">
        <v>74.588597268192615</v>
      </c>
      <c r="I52" s="1">
        <v>80.558011592494367</v>
      </c>
      <c r="J52" s="1">
        <v>90.090090090090101</v>
      </c>
      <c r="K52" s="1">
        <v>79.319539609140307</v>
      </c>
      <c r="L52" s="1">
        <v>74.663402692778448</v>
      </c>
      <c r="M52" s="1">
        <v>73.973369586948706</v>
      </c>
      <c r="N52" s="1">
        <f t="shared" si="0"/>
        <v>78.469495182056022</v>
      </c>
      <c r="O52" s="1">
        <v>81.843163794616359</v>
      </c>
      <c r="P52" s="1">
        <v>79.436260252911083</v>
      </c>
      <c r="Q52" s="1">
        <v>72.300160623368185</v>
      </c>
    </row>
    <row r="53" spans="1:17" x14ac:dyDescent="0.3">
      <c r="A53">
        <v>1981</v>
      </c>
      <c r="B53" s="1">
        <v>93.208829955040443</v>
      </c>
      <c r="C53" s="1">
        <v>84.929026271877646</v>
      </c>
      <c r="D53" s="1">
        <v>70.186804880682431</v>
      </c>
      <c r="E53" s="1">
        <v>87.259654189990442</v>
      </c>
      <c r="F53" s="1">
        <v>90.390104662226449</v>
      </c>
      <c r="G53" s="1">
        <v>71.073205401563612</v>
      </c>
      <c r="H53" s="1">
        <v>74.588597268192615</v>
      </c>
      <c r="I53" s="1">
        <v>83.014048531289916</v>
      </c>
      <c r="J53" s="1">
        <v>92.755477370861996</v>
      </c>
      <c r="K53" s="1">
        <v>80.444639461752232</v>
      </c>
      <c r="L53" s="1">
        <v>77.51937984496125</v>
      </c>
      <c r="M53" s="1">
        <v>75.972649846055418</v>
      </c>
      <c r="N53" s="1">
        <f t="shared" si="0"/>
        <v>81.778534807041197</v>
      </c>
      <c r="O53" s="1">
        <v>88.094916041355646</v>
      </c>
      <c r="P53" s="1">
        <v>81.694534067100903</v>
      </c>
      <c r="Q53" s="1">
        <v>75.25217067953119</v>
      </c>
    </row>
    <row r="54" spans="1:17" x14ac:dyDescent="0.3">
      <c r="A54">
        <v>1982</v>
      </c>
      <c r="B54" s="1">
        <v>95.739386424408067</v>
      </c>
      <c r="C54" s="1">
        <v>87.922119708772016</v>
      </c>
      <c r="D54" s="1">
        <v>72.548860814166943</v>
      </c>
      <c r="E54" s="1">
        <v>89.004847273790247</v>
      </c>
      <c r="F54" s="1">
        <v>88.011417697431014</v>
      </c>
      <c r="G54" s="1">
        <v>72.38937587196294</v>
      </c>
      <c r="H54" s="1">
        <v>85.776886858421506</v>
      </c>
      <c r="I54" s="1">
        <v>86.452500245603716</v>
      </c>
      <c r="J54" s="1">
        <v>93.28855482701637</v>
      </c>
      <c r="K54" s="1">
        <v>83.819939019587991</v>
      </c>
      <c r="L54" s="1">
        <v>82.007343941248465</v>
      </c>
      <c r="M54" s="1">
        <v>79.97121036426887</v>
      </c>
      <c r="N54" s="1">
        <f t="shared" si="0"/>
        <v>84.744370253889841</v>
      </c>
      <c r="O54" s="1">
        <v>90.565645992950863</v>
      </c>
      <c r="P54" s="1">
        <v>83.254100050952786</v>
      </c>
      <c r="Q54" s="1">
        <v>80.149105260203413</v>
      </c>
    </row>
    <row r="55" spans="1:17" x14ac:dyDescent="0.3">
      <c r="A55">
        <v>1983</v>
      </c>
      <c r="B55" s="1">
        <v>98.691702305336946</v>
      </c>
      <c r="C55" s="1">
        <v>90.915213145666385</v>
      </c>
      <c r="D55" s="1">
        <v>77.610409243062307</v>
      </c>
      <c r="E55" s="1">
        <v>92.931531712339833</v>
      </c>
      <c r="F55" s="1">
        <v>92.768791627021884</v>
      </c>
      <c r="G55" s="1">
        <v>78.970228223959566</v>
      </c>
      <c r="H55" s="1">
        <v>90.438674187683532</v>
      </c>
      <c r="I55" s="1">
        <v>89.399744572158383</v>
      </c>
      <c r="J55" s="1">
        <v>97.553174476251414</v>
      </c>
      <c r="K55" s="1">
        <v>86.632688651117789</v>
      </c>
      <c r="L55" s="1">
        <v>85.271317829457359</v>
      </c>
      <c r="M55" s="1">
        <v>83.969770882482308</v>
      </c>
      <c r="N55" s="1">
        <f t="shared" si="0"/>
        <v>88.762770571378155</v>
      </c>
      <c r="O55" s="1">
        <v>93.835289003193083</v>
      </c>
      <c r="P55" s="1">
        <v>87.671130528198617</v>
      </c>
      <c r="Q55" s="1">
        <v>84.42507903099947</v>
      </c>
    </row>
    <row r="56" spans="1:17" x14ac:dyDescent="0.3">
      <c r="A56">
        <v>1984</v>
      </c>
      <c r="B56" s="1">
        <v>103.75281524407217</v>
      </c>
      <c r="C56" s="1">
        <v>96.527263339843316</v>
      </c>
      <c r="D56" s="1">
        <v>81.322211424252245</v>
      </c>
      <c r="E56" s="1">
        <v>98.603409234689195</v>
      </c>
      <c r="F56" s="1">
        <v>92.768791627021884</v>
      </c>
      <c r="G56" s="1">
        <v>82.48001614502445</v>
      </c>
      <c r="H56" s="1">
        <v>93.235746585240776</v>
      </c>
      <c r="I56" s="1">
        <v>91.855781510953932</v>
      </c>
      <c r="J56" s="1">
        <v>100.21856175702331</v>
      </c>
      <c r="K56" s="1">
        <v>87.195238577423751</v>
      </c>
      <c r="L56" s="1">
        <v>83.231334149326798</v>
      </c>
      <c r="M56" s="1">
        <v>86.96869127114239</v>
      </c>
      <c r="N56" s="1">
        <f t="shared" si="0"/>
        <v>91.51332173883452</v>
      </c>
      <c r="O56" s="1">
        <v>99.303113664835607</v>
      </c>
      <c r="P56" s="1">
        <v>88.56330526773371</v>
      </c>
      <c r="Q56" s="1">
        <v>87.503539288446348</v>
      </c>
    </row>
    <row r="57" spans="1:17" x14ac:dyDescent="0.3">
      <c r="A57">
        <v>1985</v>
      </c>
      <c r="B57" s="1">
        <v>108.8139281828074</v>
      </c>
      <c r="C57" s="1">
        <v>104.38413361169103</v>
      </c>
      <c r="D57" s="1">
        <v>85.034013605442183</v>
      </c>
      <c r="E57" s="1">
        <v>104.27528675703859</v>
      </c>
      <c r="F57" s="1">
        <v>95.147478591817318</v>
      </c>
      <c r="G57" s="1">
        <v>82.91873963515755</v>
      </c>
      <c r="H57" s="1">
        <v>88.573959255978735</v>
      </c>
      <c r="I57" s="1">
        <v>95.785440613026822</v>
      </c>
      <c r="J57" s="1">
        <v>103.95010395010395</v>
      </c>
      <c r="K57" s="1">
        <v>89.445438282647586</v>
      </c>
      <c r="L57" s="1">
        <v>87.719298245614041</v>
      </c>
      <c r="M57" s="1">
        <v>88.967971530249116</v>
      </c>
      <c r="N57" s="1">
        <f t="shared" si="0"/>
        <v>94.584649355131205</v>
      </c>
      <c r="O57" s="1">
        <v>105.65882763432965</v>
      </c>
      <c r="P57" s="1">
        <v>91.216863989923468</v>
      </c>
      <c r="Q57" s="1">
        <v>89.056317653021637</v>
      </c>
    </row>
    <row r="58" spans="1:17" x14ac:dyDescent="0.3">
      <c r="A58">
        <v>1986</v>
      </c>
      <c r="B58" s="1">
        <v>110.55495103373231</v>
      </c>
      <c r="C58" s="1">
        <v>106.15866388308979</v>
      </c>
      <c r="D58" s="1">
        <v>88.69047619047619</v>
      </c>
      <c r="E58" s="1">
        <v>103.12825860271117</v>
      </c>
      <c r="F58" s="1">
        <v>96.479543292102775</v>
      </c>
      <c r="G58" s="1">
        <v>83.66500829187396</v>
      </c>
      <c r="H58" s="1">
        <v>94.951284322409208</v>
      </c>
      <c r="I58" s="1">
        <v>98.084291187739481</v>
      </c>
      <c r="J58" s="1">
        <v>107.5883575883576</v>
      </c>
      <c r="K58" s="1">
        <v>93.29159212880144</v>
      </c>
      <c r="L58" s="1">
        <v>87.543859649122808</v>
      </c>
      <c r="M58" s="1">
        <v>90.391459074733092</v>
      </c>
      <c r="N58" s="1">
        <f t="shared" si="0"/>
        <v>96.71064543709582</v>
      </c>
      <c r="O58" s="1">
        <v>106.52034438191694</v>
      </c>
      <c r="P58" s="1">
        <v>92.879777491341585</v>
      </c>
      <c r="Q58" s="1">
        <v>92.544780645255216</v>
      </c>
    </row>
    <row r="59" spans="1:17" x14ac:dyDescent="0.3">
      <c r="A59">
        <v>1987</v>
      </c>
      <c r="B59" s="1">
        <v>114.90750816104459</v>
      </c>
      <c r="C59" s="1">
        <v>105.53235908141963</v>
      </c>
      <c r="D59" s="1">
        <v>91.83673469387756</v>
      </c>
      <c r="E59" s="1">
        <v>101.14702815432743</v>
      </c>
      <c r="F59" s="1">
        <v>96.574690770694573</v>
      </c>
      <c r="G59" s="1">
        <v>85.903814262023218</v>
      </c>
      <c r="H59" s="1">
        <v>96.634189548272801</v>
      </c>
      <c r="I59" s="1">
        <v>98.754789272030663</v>
      </c>
      <c r="J59" s="1">
        <v>106.13305613305613</v>
      </c>
      <c r="K59" s="1">
        <v>96.869409660107323</v>
      </c>
      <c r="L59" s="1">
        <v>87.719298245614041</v>
      </c>
      <c r="M59" s="1">
        <v>95.195729537366532</v>
      </c>
      <c r="N59" s="1">
        <f t="shared" si="0"/>
        <v>98.100717293319533</v>
      </c>
      <c r="O59" s="1">
        <v>106.94571079500878</v>
      </c>
      <c r="P59" s="1">
        <v>93.778420845700353</v>
      </c>
      <c r="Q59" s="1">
        <v>95.154246890977177</v>
      </c>
    </row>
    <row r="60" spans="1:17" x14ac:dyDescent="0.3">
      <c r="A60">
        <v>1988</v>
      </c>
      <c r="B60" s="1">
        <v>115.66920565832426</v>
      </c>
      <c r="C60" s="1">
        <v>103.13152400835074</v>
      </c>
      <c r="D60" s="1">
        <v>94.047619047619051</v>
      </c>
      <c r="E60" s="1">
        <v>108.23774765380605</v>
      </c>
      <c r="F60" s="1">
        <v>102.1883920076118</v>
      </c>
      <c r="G60" s="1">
        <v>96.766169154228848</v>
      </c>
      <c r="H60" s="1">
        <v>98.582816651904309</v>
      </c>
      <c r="I60" s="1">
        <v>103.25670498084293</v>
      </c>
      <c r="J60" s="1">
        <v>119.12681912681913</v>
      </c>
      <c r="K60" s="1">
        <v>106.70840787119856</v>
      </c>
      <c r="L60" s="1">
        <v>96.05263157894737</v>
      </c>
      <c r="M60" s="1">
        <v>97.59786476868328</v>
      </c>
      <c r="N60" s="1">
        <f t="shared" si="0"/>
        <v>103.44715854236135</v>
      </c>
      <c r="O60" s="1">
        <v>108.4129759739963</v>
      </c>
      <c r="P60" s="1">
        <v>103.25405773876545</v>
      </c>
      <c r="Q60" s="1">
        <v>97.862917835684968</v>
      </c>
    </row>
    <row r="61" spans="1:17" x14ac:dyDescent="0.3">
      <c r="A61">
        <v>1989</v>
      </c>
      <c r="B61" s="1">
        <v>108.59630032644176</v>
      </c>
      <c r="C61" s="1">
        <v>110.85594989561588</v>
      </c>
      <c r="D61" s="1">
        <v>101.44557823129253</v>
      </c>
      <c r="E61" s="1">
        <v>104.48383733055266</v>
      </c>
      <c r="F61" s="1">
        <v>101.71265461465273</v>
      </c>
      <c r="G61" s="1">
        <v>100.91210613598673</v>
      </c>
      <c r="H61" s="1">
        <v>107.0859167404783</v>
      </c>
      <c r="I61" s="1">
        <v>105.26819923371649</v>
      </c>
      <c r="J61" s="1">
        <v>109.77130977130977</v>
      </c>
      <c r="K61" s="1">
        <v>99.552772808586766</v>
      </c>
      <c r="L61" s="1">
        <v>98.596491228070178</v>
      </c>
      <c r="M61" s="1">
        <v>101.60142348754448</v>
      </c>
      <c r="N61" s="1">
        <f t="shared" si="0"/>
        <v>104.15687831702068</v>
      </c>
      <c r="O61" s="1">
        <v>108.2188035736533</v>
      </c>
      <c r="P61" s="1">
        <v>101.87830271675419</v>
      </c>
      <c r="Q61" s="1">
        <v>103.58662974581719</v>
      </c>
    </row>
    <row r="62" spans="1:17" x14ac:dyDescent="0.3">
      <c r="A62">
        <v>1990</v>
      </c>
      <c r="B62" s="1">
        <v>100</v>
      </c>
      <c r="C62" s="1">
        <v>100</v>
      </c>
      <c r="D62" s="1">
        <v>100</v>
      </c>
      <c r="E62" s="1">
        <v>100.00000000000001</v>
      </c>
      <c r="F62" s="1">
        <v>100</v>
      </c>
      <c r="G62" s="1">
        <v>100</v>
      </c>
      <c r="H62" s="1">
        <v>100</v>
      </c>
      <c r="I62" s="1">
        <v>100</v>
      </c>
      <c r="J62" s="1">
        <v>100</v>
      </c>
      <c r="K62" s="1">
        <v>100</v>
      </c>
      <c r="L62" s="1">
        <v>100</v>
      </c>
      <c r="M62" s="1">
        <v>100</v>
      </c>
      <c r="N62" s="1">
        <f t="shared" si="0"/>
        <v>100</v>
      </c>
      <c r="O62" s="1">
        <v>100</v>
      </c>
      <c r="P62" s="1">
        <v>100</v>
      </c>
      <c r="Q62" s="1">
        <v>99.999999999999986</v>
      </c>
    </row>
    <row r="63" spans="1:17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3">
      <c r="A64" s="2">
        <v>1990</v>
      </c>
      <c r="B64" s="1">
        <v>100</v>
      </c>
      <c r="C64" s="1">
        <v>100</v>
      </c>
      <c r="D64" s="1">
        <v>100</v>
      </c>
      <c r="E64" s="1">
        <v>100</v>
      </c>
      <c r="F64" s="1">
        <v>100</v>
      </c>
      <c r="G64" s="1">
        <v>100</v>
      </c>
      <c r="H64" s="1">
        <v>100</v>
      </c>
      <c r="I64" s="1">
        <v>100</v>
      </c>
      <c r="J64" s="1">
        <v>100</v>
      </c>
      <c r="K64" s="1">
        <v>100</v>
      </c>
      <c r="L64" s="1">
        <v>100</v>
      </c>
      <c r="M64" s="1">
        <v>100</v>
      </c>
      <c r="N64" s="1">
        <v>100</v>
      </c>
      <c r="O64" s="1">
        <v>100</v>
      </c>
      <c r="P64" s="1">
        <v>100</v>
      </c>
      <c r="Q64" s="1">
        <v>100</v>
      </c>
    </row>
    <row r="65" spans="1:17" x14ac:dyDescent="0.3">
      <c r="A65" s="2">
        <v>1991</v>
      </c>
      <c r="B65" s="1">
        <v>99.3</v>
      </c>
      <c r="C65" s="1">
        <v>88.3</v>
      </c>
      <c r="D65" s="1">
        <v>98.8</v>
      </c>
      <c r="E65" s="1">
        <v>78.900000000000006</v>
      </c>
      <c r="F65" s="1">
        <v>89</v>
      </c>
      <c r="G65" s="1">
        <v>92.1</v>
      </c>
      <c r="H65" s="1">
        <v>82.5</v>
      </c>
      <c r="I65" s="1">
        <v>95</v>
      </c>
      <c r="J65" s="1">
        <v>92.9</v>
      </c>
      <c r="K65" s="1">
        <v>95.3</v>
      </c>
      <c r="L65" s="1">
        <v>99.5</v>
      </c>
      <c r="M65" s="1">
        <v>91.3</v>
      </c>
      <c r="N65" s="1">
        <v>91.908333333333317</v>
      </c>
      <c r="O65" s="1">
        <v>88.833333333333329</v>
      </c>
      <c r="P65" s="1">
        <v>93.76</v>
      </c>
      <c r="Q65" s="1">
        <v>91.9</v>
      </c>
    </row>
    <row r="66" spans="1:17" x14ac:dyDescent="0.3">
      <c r="A66" s="2">
        <v>1992</v>
      </c>
      <c r="B66" s="1">
        <v>76.858200000000011</v>
      </c>
      <c r="C66" s="1">
        <v>51.390600000000006</v>
      </c>
      <c r="D66" s="1">
        <v>89.315200000000004</v>
      </c>
      <c r="E66" s="1">
        <v>43.4739</v>
      </c>
      <c r="F66" s="1">
        <v>84.283000000000015</v>
      </c>
      <c r="G66" s="1">
        <v>79.298099999999991</v>
      </c>
      <c r="H66" s="1">
        <v>58.575000000000003</v>
      </c>
      <c r="I66" s="1">
        <v>81.224999999999994</v>
      </c>
      <c r="J66" s="1">
        <v>65.959000000000003</v>
      </c>
      <c r="K66" s="1">
        <v>90.249099999999999</v>
      </c>
      <c r="L66" s="1">
        <v>88.455500000000015</v>
      </c>
      <c r="M66" s="1">
        <v>82.261299999999991</v>
      </c>
      <c r="N66" s="1">
        <v>74.278658333333325</v>
      </c>
      <c r="O66" s="1">
        <v>57.240900000000011</v>
      </c>
      <c r="P66" s="1">
        <v>81.64894000000001</v>
      </c>
      <c r="Q66" s="1">
        <v>77.844124999999991</v>
      </c>
    </row>
    <row r="67" spans="1:17" x14ac:dyDescent="0.3">
      <c r="A67" s="2">
        <v>1993</v>
      </c>
      <c r="B67" s="1">
        <v>59.103955800000016</v>
      </c>
      <c r="C67" s="1">
        <v>46.868227200000007</v>
      </c>
      <c r="D67" s="1">
        <v>82.527244800000005</v>
      </c>
      <c r="E67" s="1">
        <v>30.736047299999999</v>
      </c>
      <c r="F67" s="1">
        <v>76.528964000000016</v>
      </c>
      <c r="G67" s="1">
        <v>67.006894499999987</v>
      </c>
      <c r="H67" s="1">
        <v>57.872100000000003</v>
      </c>
      <c r="I67" s="1">
        <v>74.158424999999994</v>
      </c>
      <c r="J67" s="1">
        <v>58.7</v>
      </c>
      <c r="K67" s="1">
        <v>81.043691800000005</v>
      </c>
      <c r="L67" s="1">
        <v>86.421023500000004</v>
      </c>
      <c r="M67" s="1">
        <v>70.580195399999994</v>
      </c>
      <c r="N67" s="1">
        <v>65.962230775000009</v>
      </c>
      <c r="O67" s="1">
        <v>45.569410100000006</v>
      </c>
      <c r="P67" s="1">
        <v>73.94011476</v>
      </c>
      <c r="Q67" s="1">
        <v>71.284491299999999</v>
      </c>
    </row>
    <row r="68" spans="1:17" x14ac:dyDescent="0.3">
      <c r="A68" s="2">
        <v>1994</v>
      </c>
      <c r="B68" s="1">
        <v>47.46047650740001</v>
      </c>
      <c r="C68" s="1">
        <v>49.399111468800008</v>
      </c>
      <c r="D68" s="1">
        <v>72.871557158399995</v>
      </c>
      <c r="E68" s="1">
        <v>27.539498380799998</v>
      </c>
      <c r="F68" s="1">
        <v>66.886314536000015</v>
      </c>
      <c r="G68" s="1">
        <v>53.538508705499993</v>
      </c>
      <c r="H68" s="1">
        <v>39.989621100000001</v>
      </c>
      <c r="I68" s="1">
        <v>64.740305024999984</v>
      </c>
      <c r="J68" s="1">
        <v>46.196900000000007</v>
      </c>
      <c r="K68" s="1">
        <v>65.645390358000014</v>
      </c>
      <c r="L68" s="1">
        <v>81.927130278000007</v>
      </c>
      <c r="M68" s="1">
        <v>54.417330653399993</v>
      </c>
      <c r="N68" s="1">
        <v>55.884345347608338</v>
      </c>
      <c r="O68" s="1">
        <v>41.466362119000003</v>
      </c>
      <c r="P68" s="1">
        <v>62.838848775500004</v>
      </c>
      <c r="Q68" s="1">
        <v>58.0047034842</v>
      </c>
    </row>
    <row r="69" spans="1:17" x14ac:dyDescent="0.3">
      <c r="A69" s="2">
        <v>1995</v>
      </c>
      <c r="B69" s="1">
        <v>41.86014027952681</v>
      </c>
      <c r="C69" s="1">
        <v>52.807650160147212</v>
      </c>
      <c r="D69" s="1">
        <v>65.292915213926392</v>
      </c>
      <c r="E69" s="1">
        <v>28.255525338700796</v>
      </c>
      <c r="F69" s="1">
        <v>61.401636744048012</v>
      </c>
      <c r="G69" s="1">
        <v>50.647429235402988</v>
      </c>
      <c r="H69" s="1">
        <v>39.429766404600002</v>
      </c>
      <c r="I69" s="1">
        <v>62.085952518974992</v>
      </c>
      <c r="J69" s="1">
        <v>40.468484400000001</v>
      </c>
      <c r="K69" s="1">
        <v>60.262468348644013</v>
      </c>
      <c r="L69" s="1">
        <v>81.189786105498001</v>
      </c>
      <c r="M69" s="1">
        <v>47.778416313685192</v>
      </c>
      <c r="N69" s="1">
        <v>52.623347588596197</v>
      </c>
      <c r="O69" s="1">
        <v>40.974438592791607</v>
      </c>
      <c r="P69" s="1">
        <v>58.793960966718601</v>
      </c>
      <c r="Q69" s="1">
        <v>53.646762612796643</v>
      </c>
    </row>
    <row r="70" spans="1:17" x14ac:dyDescent="0.3">
      <c r="A70" s="2">
        <v>1996</v>
      </c>
      <c r="B70" s="1">
        <v>42.404322103160659</v>
      </c>
      <c r="C70" s="1">
        <v>55.923301519595896</v>
      </c>
      <c r="D70" s="1">
        <v>67.121116839916326</v>
      </c>
      <c r="E70" s="1">
        <v>31.420144176635286</v>
      </c>
      <c r="F70" s="1">
        <v>61.708644927768255</v>
      </c>
      <c r="G70" s="1">
        <v>54.243396711116603</v>
      </c>
      <c r="H70" s="1">
        <v>37.103410186728603</v>
      </c>
      <c r="I70" s="1">
        <v>59.850858228291898</v>
      </c>
      <c r="J70" s="1">
        <v>33.710247505200002</v>
      </c>
      <c r="K70" s="1">
        <v>55.622258285798424</v>
      </c>
      <c r="L70" s="1">
        <v>82.57001246929147</v>
      </c>
      <c r="M70" s="1">
        <v>43.000574682316675</v>
      </c>
      <c r="N70" s="1">
        <v>52.056523969651671</v>
      </c>
      <c r="O70" s="1">
        <v>43.24925593313062</v>
      </c>
      <c r="P70" s="1">
        <v>57.570911979834953</v>
      </c>
      <c r="Q70" s="1">
        <v>51.768989984313372</v>
      </c>
    </row>
    <row r="71" spans="1:17" x14ac:dyDescent="0.3">
      <c r="A71" s="2">
        <v>1997</v>
      </c>
      <c r="B71" s="1">
        <v>44.863772785143972</v>
      </c>
      <c r="C71" s="1">
        <v>57.768770469742556</v>
      </c>
      <c r="D71" s="1">
        <v>74.772924159666786</v>
      </c>
      <c r="E71" s="1">
        <v>34.719259315181993</v>
      </c>
      <c r="F71" s="1">
        <v>62.757691891540318</v>
      </c>
      <c r="G71" s="1">
        <v>59.613492985517148</v>
      </c>
      <c r="H71" s="1">
        <v>37.697064749716262</v>
      </c>
      <c r="I71" s="1">
        <v>60.688770243487987</v>
      </c>
      <c r="J71" s="1">
        <v>34.2833217127884</v>
      </c>
      <c r="K71" s="1">
        <v>49.336943099503202</v>
      </c>
      <c r="L71" s="1">
        <v>86.863653117694625</v>
      </c>
      <c r="M71" s="1">
        <v>41.710557441847179</v>
      </c>
      <c r="N71" s="1">
        <v>53.756351830985864</v>
      </c>
      <c r="O71" s="1">
        <v>45.78393419002284</v>
      </c>
      <c r="P71" s="1">
        <v>58.571020561408737</v>
      </c>
      <c r="Q71" s="1">
        <v>53.717329148679553</v>
      </c>
    </row>
    <row r="72" spans="1:17" x14ac:dyDescent="0.3">
      <c r="A72" s="2">
        <v>1998</v>
      </c>
      <c r="B72" s="1">
        <v>49.350150063658369</v>
      </c>
      <c r="C72" s="1">
        <v>61.985890714033758</v>
      </c>
      <c r="D72" s="1">
        <v>81.053849789078811</v>
      </c>
      <c r="E72" s="1">
        <v>35.795556353952634</v>
      </c>
      <c r="F72" s="1">
        <v>61.565295745601048</v>
      </c>
      <c r="G72" s="1">
        <v>60.865376338212997</v>
      </c>
      <c r="H72" s="1">
        <v>35.246755540984708</v>
      </c>
      <c r="I72" s="1">
        <v>57.472265420583128</v>
      </c>
      <c r="J72" s="1">
        <v>36.100337763566188</v>
      </c>
      <c r="K72" s="1">
        <v>51.803790254478365</v>
      </c>
      <c r="L72" s="1">
        <v>90.598790201755492</v>
      </c>
      <c r="M72" s="1">
        <v>40.918056850452082</v>
      </c>
      <c r="N72" s="1">
        <v>55.229676253029801</v>
      </c>
      <c r="O72" s="1">
        <v>49.043865710548253</v>
      </c>
      <c r="P72" s="1">
        <v>60.186718060722818</v>
      </c>
      <c r="Q72" s="1">
        <v>53.672731900274677</v>
      </c>
    </row>
    <row r="73" spans="1:17" x14ac:dyDescent="0.3">
      <c r="A73" s="2">
        <v>1999</v>
      </c>
      <c r="B73" s="1">
        <v>53.002061168369089</v>
      </c>
      <c r="C73" s="1">
        <v>64.031425107596874</v>
      </c>
      <c r="D73" s="1">
        <v>83.809680681907508</v>
      </c>
      <c r="E73" s="1">
        <v>36.83362748821726</v>
      </c>
      <c r="F73" s="1">
        <v>63.227558730732284</v>
      </c>
      <c r="G73" s="1">
        <v>63.11739526272688</v>
      </c>
      <c r="H73" s="1">
        <v>34.048365852591225</v>
      </c>
      <c r="I73" s="1">
        <v>61.150490407500449</v>
      </c>
      <c r="J73" s="1">
        <v>37.436050260818135</v>
      </c>
      <c r="K73" s="1">
        <v>60.610434597739683</v>
      </c>
      <c r="L73" s="1">
        <v>94.494538180430979</v>
      </c>
      <c r="M73" s="1">
        <v>40.836220736751173</v>
      </c>
      <c r="N73" s="1">
        <v>57.716487372948471</v>
      </c>
      <c r="O73" s="1">
        <v>51.289037921394403</v>
      </c>
      <c r="P73" s="1">
        <v>63.777195406489604</v>
      </c>
      <c r="Q73" s="1">
        <v>54.961189419687585</v>
      </c>
    </row>
    <row r="74" spans="1:17" x14ac:dyDescent="0.3">
      <c r="A74" s="2">
        <v>2000</v>
      </c>
      <c r="B74" s="1">
        <v>58.885289958058053</v>
      </c>
      <c r="C74" s="1">
        <v>67.809279188945098</v>
      </c>
      <c r="D74" s="1">
        <v>88.670642161458147</v>
      </c>
      <c r="E74" s="1">
        <v>37.496632783005168</v>
      </c>
      <c r="F74" s="1">
        <v>69.423859486344043</v>
      </c>
      <c r="G74" s="1">
        <v>66.525734606914142</v>
      </c>
      <c r="H74" s="1">
        <v>34.76338153549564</v>
      </c>
      <c r="I74" s="1">
        <v>67.265539448250493</v>
      </c>
      <c r="J74" s="1">
        <v>40.543242432466037</v>
      </c>
      <c r="K74" s="1">
        <v>71.883975432919257</v>
      </c>
      <c r="L74" s="1">
        <v>98.085330631287363</v>
      </c>
      <c r="M74" s="1">
        <v>43.245557760219498</v>
      </c>
      <c r="N74" s="1">
        <v>62.04987211878025</v>
      </c>
      <c r="O74" s="1">
        <v>54.730400643336111</v>
      </c>
      <c r="P74" s="1">
        <v>69.292428517986167</v>
      </c>
      <c r="Q74" s="1">
        <v>58.486280226355944</v>
      </c>
    </row>
    <row r="75" spans="1:17" x14ac:dyDescent="0.3">
      <c r="A75" s="2">
        <v>2001</v>
      </c>
      <c r="B75" s="1">
        <v>64.714933663905811</v>
      </c>
      <c r="C75" s="1">
        <v>74.318969991083819</v>
      </c>
      <c r="D75" s="1">
        <v>92.838162343046676</v>
      </c>
      <c r="E75" s="1">
        <v>39.296471156589412</v>
      </c>
      <c r="F75" s="1">
        <v>78.79608051700049</v>
      </c>
      <c r="G75" s="1">
        <v>70.051598541080594</v>
      </c>
      <c r="H75" s="1">
        <v>36.883947809160873</v>
      </c>
      <c r="I75" s="1">
        <v>70.696081960111272</v>
      </c>
      <c r="J75" s="1">
        <v>44.435393705982776</v>
      </c>
      <c r="K75" s="1">
        <v>86.548306421234798</v>
      </c>
      <c r="L75" s="1">
        <v>102.20491451780143</v>
      </c>
      <c r="M75" s="1">
        <v>47.224149074159698</v>
      </c>
      <c r="N75" s="1">
        <v>67.334084141763128</v>
      </c>
      <c r="O75" s="1">
        <v>59.443458270526342</v>
      </c>
      <c r="P75" s="1">
        <v>76.407258740620023</v>
      </c>
      <c r="Q75" s="1">
        <v>61.91058529661963</v>
      </c>
    </row>
    <row r="76" spans="1:17" x14ac:dyDescent="0.3">
      <c r="A76" s="2">
        <v>2002</v>
      </c>
      <c r="B76" s="1">
        <v>71.574716632279831</v>
      </c>
      <c r="C76" s="1">
        <v>84.129074029906874</v>
      </c>
      <c r="D76" s="1">
        <v>97.480070460199002</v>
      </c>
      <c r="E76" s="1">
        <v>41.457777070201828</v>
      </c>
      <c r="F76" s="1">
        <v>86.518096407666548</v>
      </c>
      <c r="G76" s="1">
        <v>70.051598541080594</v>
      </c>
      <c r="H76" s="1">
        <v>39.760895738275423</v>
      </c>
      <c r="I76" s="1">
        <v>74.018797812236514</v>
      </c>
      <c r="J76" s="1">
        <v>49.234416226228916</v>
      </c>
      <c r="K76" s="1">
        <v>100.2229388357899</v>
      </c>
      <c r="L76" s="1">
        <v>106.29311109851349</v>
      </c>
      <c r="M76" s="1">
        <v>49.67980482601601</v>
      </c>
      <c r="N76" s="1">
        <v>72.535108139866239</v>
      </c>
      <c r="O76" s="1">
        <v>65.72052257746283</v>
      </c>
      <c r="P76" s="1">
        <v>82.464032221855888</v>
      </c>
      <c r="Q76" s="1">
        <v>65.234892209181737</v>
      </c>
    </row>
    <row r="77" spans="1:17" x14ac:dyDescent="0.3">
      <c r="A77" s="2">
        <v>2003</v>
      </c>
      <c r="B77" s="1">
        <v>79.591084895095179</v>
      </c>
      <c r="C77" s="1">
        <v>95.907144394093834</v>
      </c>
      <c r="D77" s="1">
        <v>104.30367539241293</v>
      </c>
      <c r="E77" s="1">
        <v>46.059590324994232</v>
      </c>
      <c r="F77" s="1">
        <v>94.564279373579538</v>
      </c>
      <c r="G77" s="1">
        <v>74.955210438956243</v>
      </c>
      <c r="H77" s="1">
        <v>42.385114857001597</v>
      </c>
      <c r="I77" s="1">
        <v>79.422170052529779</v>
      </c>
      <c r="J77" s="1">
        <v>54.650202011114096</v>
      </c>
      <c r="K77" s="1">
        <v>117.36106137670997</v>
      </c>
      <c r="L77" s="1">
        <v>110.75742176465106</v>
      </c>
      <c r="M77" s="1">
        <v>54.449066089313547</v>
      </c>
      <c r="N77" s="1">
        <v>79.533835080871</v>
      </c>
      <c r="O77" s="1">
        <v>73.852606538061082</v>
      </c>
      <c r="P77" s="1">
        <v>90.457634993002173</v>
      </c>
      <c r="Q77" s="1">
        <v>70.140006597814462</v>
      </c>
    </row>
    <row r="78" spans="1:17" x14ac:dyDescent="0.3">
      <c r="A78" s="2">
        <v>2004</v>
      </c>
      <c r="B78" s="1">
        <v>87.709375554394882</v>
      </c>
      <c r="C78" s="1">
        <v>105.97739455547369</v>
      </c>
      <c r="D78" s="1">
        <v>116.19429438714801</v>
      </c>
      <c r="E78" s="1">
        <v>48.777106154168898</v>
      </c>
      <c r="F78" s="1">
        <v>103.64245019344317</v>
      </c>
      <c r="G78" s="1">
        <v>80.20207516968317</v>
      </c>
      <c r="H78" s="1">
        <v>45.521613356419721</v>
      </c>
      <c r="I78" s="1">
        <v>85.140566296311917</v>
      </c>
      <c r="J78" s="1">
        <v>60.27917281825885</v>
      </c>
      <c r="K78" s="1">
        <v>134.61313739908633</v>
      </c>
      <c r="L78" s="1">
        <v>118.95347097523523</v>
      </c>
      <c r="M78" s="1">
        <v>61.037403086120484</v>
      </c>
      <c r="N78" s="1">
        <v>87.33733832881201</v>
      </c>
      <c r="O78" s="1">
        <v>80.821292088012498</v>
      </c>
      <c r="P78" s="1">
        <v>99.538061311141348</v>
      </c>
      <c r="Q78" s="1">
        <v>76.97346928150003</v>
      </c>
    </row>
    <row r="79" spans="1:17" x14ac:dyDescent="0.3">
      <c r="A79" s="2">
        <v>2005</v>
      </c>
      <c r="B79" s="1">
        <v>110.86465070075513</v>
      </c>
      <c r="C79" s="1">
        <v>120.70825239868455</v>
      </c>
      <c r="D79" s="1">
        <v>127.11655805953993</v>
      </c>
      <c r="E79" s="1">
        <v>53.459708344969116</v>
      </c>
      <c r="F79" s="1">
        <v>113.69576786220716</v>
      </c>
      <c r="G79" s="1">
        <v>80.041671019343809</v>
      </c>
      <c r="H79" s="1">
        <v>48.935734358151201</v>
      </c>
      <c r="I79" s="1">
        <v>90.589562539275889</v>
      </c>
      <c r="J79" s="1">
        <v>64.317877397082199</v>
      </c>
      <c r="K79" s="1">
        <v>152.11284526096756</v>
      </c>
      <c r="L79" s="1">
        <v>127.28021394350169</v>
      </c>
      <c r="M79" s="1">
        <v>62.685412969445743</v>
      </c>
      <c r="N79" s="1">
        <v>95.984021237826994</v>
      </c>
      <c r="O79" s="1">
        <v>95.01087048146961</v>
      </c>
      <c r="P79" s="1">
        <v>107.4896750966205</v>
      </c>
      <c r="Q79" s="1">
        <v>82.331816981603183</v>
      </c>
    </row>
    <row r="80" spans="1:17" x14ac:dyDescent="0.3">
      <c r="A80" s="2">
        <v>2006</v>
      </c>
      <c r="B80" s="1">
        <v>149.11295519251564</v>
      </c>
      <c r="C80" s="1">
        <v>136.6417417153109</v>
      </c>
      <c r="D80" s="1">
        <v>139.82821386549392</v>
      </c>
      <c r="E80" s="1">
        <v>58.48492092939621</v>
      </c>
      <c r="F80" s="1">
        <v>125.86121502346333</v>
      </c>
      <c r="G80" s="1">
        <v>82.522962820943462</v>
      </c>
      <c r="H80" s="1">
        <v>51.284649607342452</v>
      </c>
      <c r="I80" s="1">
        <v>98.017906667496518</v>
      </c>
      <c r="J80" s="1">
        <v>68.820128814877947</v>
      </c>
      <c r="K80" s="1">
        <v>168.845258239674</v>
      </c>
      <c r="L80" s="1">
        <v>136.82622998926433</v>
      </c>
      <c r="M80" s="1">
        <v>67.261448116215277</v>
      </c>
      <c r="N80" s="1">
        <v>106.95896924849949</v>
      </c>
      <c r="O80" s="1">
        <v>114.74653927907424</v>
      </c>
      <c r="P80" s="1">
        <v>116.57515897764461</v>
      </c>
      <c r="Q80" s="1">
        <v>89.098054564137044</v>
      </c>
    </row>
    <row r="81" spans="1:17" x14ac:dyDescent="0.3">
      <c r="A81" s="2">
        <v>2007</v>
      </c>
      <c r="B81" s="1">
        <v>186.39119399064458</v>
      </c>
      <c r="C81" s="1">
        <v>155.3616603303085</v>
      </c>
      <c r="D81" s="1">
        <v>151.85344025792639</v>
      </c>
      <c r="E81" s="1">
        <v>65.678566203711938</v>
      </c>
      <c r="F81" s="1">
        <v>137.06286316055156</v>
      </c>
      <c r="G81" s="1">
        <v>89.537414660723655</v>
      </c>
      <c r="H81" s="1">
        <v>52.823189095562732</v>
      </c>
      <c r="I81" s="1">
        <v>106.34942873423371</v>
      </c>
      <c r="J81" s="1">
        <v>74.188098862438423</v>
      </c>
      <c r="K81" s="1">
        <v>187.41823664603814</v>
      </c>
      <c r="L81" s="1">
        <v>149.82472183824444</v>
      </c>
      <c r="M81" s="1">
        <v>72.575102517396289</v>
      </c>
      <c r="N81" s="1">
        <v>119.08865969148168</v>
      </c>
      <c r="O81" s="1">
        <v>135.81047350822166</v>
      </c>
      <c r="P81" s="1">
        <v>127.60626703359927</v>
      </c>
      <c r="Q81" s="1">
        <v>95.900290151279791</v>
      </c>
    </row>
    <row r="82" spans="1:17" x14ac:dyDescent="0.3">
      <c r="A82" s="2">
        <v>2008</v>
      </c>
      <c r="B82" s="1">
        <v>206.52144294163421</v>
      </c>
      <c r="C82" s="1">
        <v>166.08161489309978</v>
      </c>
      <c r="D82" s="1">
        <v>167.3424911642349</v>
      </c>
      <c r="E82" s="1">
        <v>67.189173226397301</v>
      </c>
      <c r="F82" s="1">
        <v>141.58593764484976</v>
      </c>
      <c r="G82" s="1">
        <v>97.058557492224452</v>
      </c>
      <c r="H82" s="1">
        <v>56.943397845016626</v>
      </c>
      <c r="I82" s="1">
        <v>111.87959902841386</v>
      </c>
      <c r="J82" s="1">
        <v>80.048958672571061</v>
      </c>
      <c r="K82" s="1">
        <v>214.96871743300576</v>
      </c>
      <c r="L82" s="1">
        <v>163.30894680368644</v>
      </c>
      <c r="M82" s="1">
        <v>74.244329875296401</v>
      </c>
      <c r="N82" s="1">
        <v>128.93109725170257</v>
      </c>
      <c r="O82" s="1">
        <v>146.59741035371044</v>
      </c>
      <c r="P82" s="1">
        <v>139.3942236092675</v>
      </c>
      <c r="Q82" s="1">
        <v>102.60245447824045</v>
      </c>
    </row>
    <row r="83" spans="1:17" x14ac:dyDescent="0.3">
      <c r="A83" s="2">
        <v>2009</v>
      </c>
      <c r="B83" s="1">
        <v>225.72793713520619</v>
      </c>
      <c r="C83" s="1">
        <v>142.66410719317273</v>
      </c>
      <c r="D83" s="1">
        <v>167.67717614656337</v>
      </c>
      <c r="E83" s="1">
        <v>64.703173817020598</v>
      </c>
      <c r="F83" s="1">
        <v>143.28496889658797</v>
      </c>
      <c r="G83" s="1">
        <v>99.873255659498966</v>
      </c>
      <c r="H83" s="1">
        <v>53.52679397431563</v>
      </c>
      <c r="I83" s="1">
        <v>103.15299030419759</v>
      </c>
      <c r="J83" s="1">
        <v>83.170868060801325</v>
      </c>
      <c r="K83" s="1">
        <v>228.0818091964191</v>
      </c>
      <c r="L83" s="1">
        <v>176.53697149478504</v>
      </c>
      <c r="M83" s="1">
        <v>63.256169053752537</v>
      </c>
      <c r="N83" s="1">
        <v>129.30468507769342</v>
      </c>
      <c r="O83" s="1">
        <v>144.36507271513315</v>
      </c>
      <c r="P83" s="1">
        <v>146.18957466161848</v>
      </c>
      <c r="Q83" s="1">
        <v>96.903282369707284</v>
      </c>
    </row>
    <row r="84" spans="1:17" x14ac:dyDescent="0.3">
      <c r="A84" s="2">
        <v>2010</v>
      </c>
      <c r="B84" s="1">
        <v>237.01433399196648</v>
      </c>
      <c r="C84" s="1">
        <v>145.80271755142255</v>
      </c>
      <c r="D84" s="1">
        <v>180.58831870984875</v>
      </c>
      <c r="E84" s="1">
        <v>68.71477059367588</v>
      </c>
      <c r="F84" s="1">
        <v>153.7447716260389</v>
      </c>
      <c r="G84" s="1">
        <v>99.373889381201479</v>
      </c>
      <c r="H84" s="1">
        <v>57.327196346492038</v>
      </c>
      <c r="I84" s="1">
        <v>107.79487486788648</v>
      </c>
      <c r="J84" s="1">
        <v>88.576974484753407</v>
      </c>
      <c r="K84" s="1">
        <v>249.06533564248966</v>
      </c>
      <c r="L84" s="1">
        <v>191.54261407184177</v>
      </c>
      <c r="M84" s="1">
        <v>65.849671984956387</v>
      </c>
      <c r="N84" s="1">
        <v>137.11628910438114</v>
      </c>
      <c r="O84" s="1">
        <v>150.51060737902165</v>
      </c>
      <c r="P84" s="1">
        <v>156.46071704126504</v>
      </c>
      <c r="Q84" s="1">
        <v>102.8900154772959</v>
      </c>
    </row>
    <row r="85" spans="1:17" x14ac:dyDescent="0.3">
      <c r="A85" s="2">
        <v>2011</v>
      </c>
      <c r="B85" s="1">
        <v>237.25134832595842</v>
      </c>
      <c r="C85" s="1">
        <v>152.65544527633941</v>
      </c>
      <c r="D85" s="1">
        <v>190.52067623889045</v>
      </c>
      <c r="E85" s="1">
        <v>73.662234076420546</v>
      </c>
      <c r="F85" s="1">
        <v>165.27562949799184</v>
      </c>
      <c r="G85" s="1">
        <v>105.33632274407357</v>
      </c>
      <c r="H85" s="1">
        <v>61.225445698053491</v>
      </c>
      <c r="I85" s="1">
        <v>112.4300544872056</v>
      </c>
      <c r="J85" s="1">
        <v>95.13167059662517</v>
      </c>
      <c r="K85" s="1">
        <v>285.67793998193565</v>
      </c>
      <c r="L85" s="1">
        <v>207.44065103980461</v>
      </c>
      <c r="M85" s="1">
        <v>69.273854928174117</v>
      </c>
      <c r="N85" s="1">
        <v>146.32343940762274</v>
      </c>
      <c r="O85" s="1">
        <v>154.52300922623945</v>
      </c>
      <c r="P85" s="1">
        <v>171.77244277208615</v>
      </c>
      <c r="Q85" s="1">
        <v>108.36250783808092</v>
      </c>
    </row>
    <row r="86" spans="1:17" x14ac:dyDescent="0.3">
      <c r="A86" s="2">
        <v>2012</v>
      </c>
      <c r="B86" s="1">
        <v>242.47087798912952</v>
      </c>
      <c r="C86" s="1">
        <v>163.64663733623584</v>
      </c>
      <c r="D86" s="1">
        <v>193.75952773495158</v>
      </c>
      <c r="E86" s="1">
        <v>78.376617057311464</v>
      </c>
      <c r="F86" s="1">
        <v>173.53941097289143</v>
      </c>
      <c r="G86" s="1">
        <v>105.2309864213295</v>
      </c>
      <c r="H86" s="1">
        <v>60.79686757816711</v>
      </c>
      <c r="I86" s="1">
        <v>116.25267633977059</v>
      </c>
      <c r="J86" s="1">
        <v>102.26654589137206</v>
      </c>
      <c r="K86" s="1">
        <v>317.38819131993046</v>
      </c>
      <c r="L86" s="1">
        <v>224.4507844250686</v>
      </c>
      <c r="M86" s="1">
        <v>69.481676492958641</v>
      </c>
      <c r="N86" s="1">
        <v>153.9717332965931</v>
      </c>
      <c r="O86" s="1">
        <v>161.49804412755896</v>
      </c>
      <c r="P86" s="1">
        <v>184.57518380611842</v>
      </c>
      <c r="Q86" s="1">
        <v>110.07268703646197</v>
      </c>
    </row>
    <row r="87" spans="1:17" x14ac:dyDescent="0.3">
      <c r="A87" s="2">
        <v>2013</v>
      </c>
      <c r="B87" s="1">
        <v>256.53418891249902</v>
      </c>
      <c r="C87" s="1">
        <v>169.37426964300408</v>
      </c>
      <c r="D87" s="1">
        <v>195.50336348456614</v>
      </c>
      <c r="E87" s="1">
        <v>80.963045420202747</v>
      </c>
      <c r="F87" s="1">
        <v>183.95177563126489</v>
      </c>
      <c r="G87" s="1">
        <v>116.2802399955691</v>
      </c>
      <c r="H87" s="1">
        <v>66.207788792623987</v>
      </c>
      <c r="I87" s="1">
        <v>117.7639611321876</v>
      </c>
      <c r="J87" s="1">
        <v>109.8342702873336</v>
      </c>
      <c r="K87" s="1">
        <v>349.7617868345634</v>
      </c>
      <c r="L87" s="1">
        <v>242.40684717907411</v>
      </c>
      <c r="M87" s="1">
        <v>69.481676492958641</v>
      </c>
      <c r="N87" s="1">
        <v>163.17193448382059</v>
      </c>
      <c r="O87" s="1">
        <v>168.95716799190197</v>
      </c>
      <c r="P87" s="1">
        <v>200.44698398556105</v>
      </c>
      <c r="Q87" s="1">
        <v>112.23919747558409</v>
      </c>
    </row>
  </sheetData>
  <pageMargins left="0.7" right="0.7" top="0.75" bottom="0.75" header="0.3" footer="0.3"/>
  <pageSetup paperSize="9" orientation="landscape" horizontalDpi="1200" verticalDpi="1200" r:id="rId1"/>
  <ignoredErrors>
    <ignoredError sqref="N42:N6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lerman</dc:creator>
  <cp:lastModifiedBy>lerman</cp:lastModifiedBy>
  <dcterms:created xsi:type="dcterms:W3CDTF">2017-01-16T09:20:33Z</dcterms:created>
  <dcterms:modified xsi:type="dcterms:W3CDTF">2017-01-16T13:58:42Z</dcterms:modified>
</cp:coreProperties>
</file>